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placeholders" codeName="ThisWorkbook" defaultThemeVersion="124226"/>
  <bookViews>
    <workbookView xWindow="0" yWindow="-15" windowWidth="9540" windowHeight="4500" tabRatio="591"/>
  </bookViews>
  <sheets>
    <sheet name="Cân đối" sheetId="17" r:id="rId1"/>
    <sheet name="Thu NSNN" sheetId="1" r:id="rId2"/>
    <sheet name="Chi NSNN" sheetId="2" r:id="rId3"/>
    <sheet name="Thu sac thue " sheetId="19" r:id="rId4"/>
  </sheets>
  <definedNames>
    <definedName name="_xlnm.Print_Area" localSheetId="0">'Cân đối'!$A$1:$F$21</definedName>
    <definedName name="_xlnm.Print_Area" localSheetId="2">'Chi NSNN'!$A$1:$E$18</definedName>
    <definedName name="_xlnm.Print_Area" localSheetId="1">'Thu NSNN'!$A$1:$E$28</definedName>
    <definedName name="_xlnm.Print_Area" localSheetId="3">'Thu sac thue '!$A$2:$O$30</definedName>
    <definedName name="_xlnm.Print_Titles" localSheetId="0">'Cân đối'!$A:$C</definedName>
    <definedName name="_xlnm.Print_Titles" localSheetId="2">'Chi NSNN'!$A:$C</definedName>
    <definedName name="_xlnm.Print_Titles" localSheetId="1">'Thu NSNN'!$A:$C</definedName>
    <definedName name="_xlnm.Print_Titles" localSheetId="3">'Thu sac thue '!$A:$C,'Thu sac thue '!$6:$10</definedName>
  </definedNames>
  <calcPr calcId="125725"/>
</workbook>
</file>

<file path=xl/calcChain.xml><?xml version="1.0" encoding="utf-8"?>
<calcChain xmlns="http://schemas.openxmlformats.org/spreadsheetml/2006/main">
  <c r="A13" i="19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</calcChain>
</file>

<file path=xl/sharedStrings.xml><?xml version="1.0" encoding="utf-8"?>
<sst xmlns="http://schemas.openxmlformats.org/spreadsheetml/2006/main" count="215" uniqueCount="143">
  <si>
    <t>Items</t>
  </si>
  <si>
    <t>I</t>
  </si>
  <si>
    <t>II</t>
  </si>
  <si>
    <t>III</t>
  </si>
  <si>
    <t>Taxes</t>
  </si>
  <si>
    <t>Land and housing tax</t>
  </si>
  <si>
    <t>Natural resouces tax</t>
  </si>
  <si>
    <t>Fees, charges and non-tax</t>
  </si>
  <si>
    <t>Fees and charges</t>
  </si>
  <si>
    <t>Grants</t>
  </si>
  <si>
    <t>Interest payment</t>
  </si>
  <si>
    <t xml:space="preserve"> Of which</t>
  </si>
  <si>
    <t>A</t>
  </si>
  <si>
    <t>B</t>
  </si>
  <si>
    <t>STT</t>
  </si>
  <si>
    <t>TT</t>
  </si>
  <si>
    <t>Corporate income tax</t>
  </si>
  <si>
    <t>Value added tax</t>
  </si>
  <si>
    <t>Stt</t>
  </si>
  <si>
    <t>C</t>
  </si>
  <si>
    <t>D</t>
  </si>
  <si>
    <t>(Total)</t>
  </si>
  <si>
    <t>(SOEs)</t>
  </si>
  <si>
    <t>(Oil)</t>
  </si>
  <si>
    <t>Sector)</t>
  </si>
  <si>
    <t>Revenue from sale of State - owned houses</t>
  </si>
  <si>
    <t>Chỉ tiêu</t>
  </si>
  <si>
    <t>Thu viện trợ</t>
  </si>
  <si>
    <t>Chi đầu tư phát triển</t>
  </si>
  <si>
    <t>Chi thường xuyên</t>
  </si>
  <si>
    <t>Dự phòng</t>
  </si>
  <si>
    <t>Thu từ thuế và phí</t>
  </si>
  <si>
    <t>Thu viện trợ không hoàn lại</t>
  </si>
  <si>
    <t>No</t>
  </si>
  <si>
    <t>Thu thuế</t>
  </si>
  <si>
    <t>Thuế thu nhập doanh nghiệp</t>
  </si>
  <si>
    <t>Thuế thu nhập cá nhân</t>
  </si>
  <si>
    <t>Lệ phí trước bạ</t>
  </si>
  <si>
    <t>Thuế tài nguyên</t>
  </si>
  <si>
    <t>Thuế sử dụng đất nông nghiệp</t>
  </si>
  <si>
    <t>Thu phí, lệ phí và thu ngoài thuế</t>
  </si>
  <si>
    <t>Thu tiền cho thuê đất</t>
  </si>
  <si>
    <t>Viện trợ không hoàn lại</t>
  </si>
  <si>
    <t>Chi trả nợ lãi</t>
  </si>
  <si>
    <t>Chi cải cách tiền lương</t>
  </si>
  <si>
    <t>Thuế GTGT hàng sản xuất trong nước</t>
  </si>
  <si>
    <t xml:space="preserve">Thu phí và lệ phí </t>
  </si>
  <si>
    <t>Thu tiền sử dụng đất</t>
  </si>
  <si>
    <t>Tổng số</t>
  </si>
  <si>
    <t>Tr.đó: Dầu thô</t>
  </si>
  <si>
    <t>Taxes and Fees</t>
  </si>
  <si>
    <t>Chi trả nợ gốc</t>
  </si>
  <si>
    <t>Bội chi so với GDP (%)</t>
  </si>
  <si>
    <t>Trong đó (Of which)</t>
  </si>
  <si>
    <t>Khu vực</t>
  </si>
  <si>
    <t>khác</t>
  </si>
  <si>
    <t>CHI NGÂN SÁCH NHÀ NƯỚC PHÂN THEO CHỨC NĂNG</t>
  </si>
  <si>
    <t>FUNCTIONAL CLASSIFICATION OF EXPENDITURE</t>
  </si>
  <si>
    <t xml:space="preserve">Thu về vốn </t>
  </si>
  <si>
    <t>Capital revenues</t>
  </si>
  <si>
    <t>Current expenditures</t>
  </si>
  <si>
    <t>Agricultural land - use tax</t>
  </si>
  <si>
    <t>(Others)</t>
  </si>
  <si>
    <t>Salary reform expenditures</t>
  </si>
  <si>
    <t>Trong đó:</t>
  </si>
  <si>
    <t>Thuế bảo vệ môi trường</t>
  </si>
  <si>
    <t>Đơn vị: Tỷ đồng</t>
  </si>
  <si>
    <t>Thu thường xuyên</t>
  </si>
  <si>
    <t>Thu NSNN và viện trợ</t>
  </si>
  <si>
    <t>State budget revenues and grants</t>
  </si>
  <si>
    <t>State budget revenues and grants (I+II+III)</t>
  </si>
  <si>
    <t>Current revenues</t>
  </si>
  <si>
    <t>Thu ngân sách nhà nước và viện trợ (I+II+III)</t>
  </si>
  <si>
    <t>I.1</t>
  </si>
  <si>
    <t>I.2</t>
  </si>
  <si>
    <t>THU NSNN VÀ VIỆN TRỢ</t>
  </si>
  <si>
    <t>STATE BUDGET REVENUES AND GRANTS</t>
  </si>
  <si>
    <t xml:space="preserve">Tổng chi NSNN </t>
  </si>
  <si>
    <t>THU NGÂN SÁCH NHÀ NƯỚC</t>
  </si>
  <si>
    <t xml:space="preserve">STATE BUDGET REVENUES </t>
  </si>
  <si>
    <t>Thuế GTGT hàng NK (tính cân đối)</t>
  </si>
  <si>
    <t>Thuế XK, NK, TTĐB và BVMT hàng NK</t>
  </si>
  <si>
    <t>Thuế sử dụng đất phi nông nghiệp</t>
  </si>
  <si>
    <t>Thu phí, lệ phí</t>
  </si>
  <si>
    <t>Registration tax</t>
  </si>
  <si>
    <t>Capital revenues (revenues from sale of State - owned houses, land user right assignment)</t>
  </si>
  <si>
    <t>Revenue from land user right assignment</t>
  </si>
  <si>
    <t>Miscellaneous revenues</t>
  </si>
  <si>
    <t>Contingencies</t>
  </si>
  <si>
    <t>Imp - Exp. tax, excise tax and  environmental protection tax on Imports</t>
  </si>
  <si>
    <t>Land rents</t>
  </si>
  <si>
    <t>Personal income tax</t>
  </si>
  <si>
    <t>Value added tax on domestic goods and services</t>
  </si>
  <si>
    <t>Environmental protection tax</t>
  </si>
  <si>
    <t>Value added tax on imports (after VAT refund)</t>
  </si>
  <si>
    <t>(Non-state</t>
  </si>
  <si>
    <t>Doanh nghiệp nhà nước</t>
  </si>
  <si>
    <t>Doanh nghiệp có vốn đầu tư nước ngoài (Foreign Invested Enterprises)</t>
  </si>
  <si>
    <t>Khu vực ngoài quốc doanh</t>
  </si>
  <si>
    <t>Education and training expenditures</t>
  </si>
  <si>
    <t>Science technology expenditures</t>
  </si>
  <si>
    <t>Investment and development expenditures</t>
  </si>
  <si>
    <t>Total state budget expenditures</t>
  </si>
  <si>
    <t>Agricultural land-use tax</t>
  </si>
  <si>
    <t>Imp - Exp. tax, excise tax and environmental protection tax on Imports</t>
  </si>
  <si>
    <t>Budget deficit/GDP (%)</t>
  </si>
  <si>
    <t>Principal repayment</t>
  </si>
  <si>
    <t xml:space="preserve">Thuế giá trị gia tăng </t>
  </si>
  <si>
    <t>Các khoản thu khác</t>
  </si>
  <si>
    <t>GOVERNMENT BUDGET BALANCE</t>
  </si>
  <si>
    <t>Thu về vốn (thu bán nhà ở, thu tiền sử dụng đất)</t>
  </si>
  <si>
    <t>Revenue from Loterry</t>
  </si>
  <si>
    <t>Thu từ hoạt động xổ số kiến thiết</t>
  </si>
  <si>
    <t>Tổng chi ngân sách nhà nước</t>
  </si>
  <si>
    <t xml:space="preserve">Total state expenditures </t>
  </si>
  <si>
    <t xml:space="preserve">Budget deficit </t>
  </si>
  <si>
    <t>Thu tiền thuê đất, thuê mặt nước</t>
  </si>
  <si>
    <t xml:space="preserve">Thu tiền cho thuê và bán nhà thuộc sở hữu nhà nước </t>
  </si>
  <si>
    <t xml:space="preserve">Thu khác </t>
  </si>
  <si>
    <t>Thuế xuất khẩu, nhập khẩu, TTĐB và BVMT hàng nhập khẩu</t>
  </si>
  <si>
    <t>Thuế tiêu thụ đặc biệt</t>
  </si>
  <si>
    <t>Excise tax</t>
  </si>
  <si>
    <r>
      <t xml:space="preserve">CÂN ĐỐI THU </t>
    </r>
    <r>
      <rPr>
        <sz val="14"/>
        <color indexed="8"/>
        <rFont val="Times New Roman"/>
        <family val="1"/>
      </rPr>
      <t>-</t>
    </r>
    <r>
      <rPr>
        <b/>
        <sz val="14"/>
        <color indexed="8"/>
        <rFont val="Times New Roman"/>
        <family val="1"/>
      </rPr>
      <t xml:space="preserve"> CHI NGÂN SÁCH NHÀ NƯỚC</t>
    </r>
  </si>
  <si>
    <t>THU NGÂN SÁCH NHÀ NƯỚC THEO SẮC THUẾ VÀ KHU VỰC KINH TẾ</t>
  </si>
  <si>
    <t xml:space="preserve">STATE BUDGET REVENUES BY TAXATION </t>
  </si>
  <si>
    <t>Chi hoạt động thường xuyên</t>
  </si>
  <si>
    <t>- Chi giáo dục - đào tạo, dạy nghề</t>
  </si>
  <si>
    <t>- Chi khoa học công nghệ</t>
  </si>
  <si>
    <t>Of which:</t>
  </si>
  <si>
    <t>Dự toán</t>
  </si>
  <si>
    <t>Trong đó: Thu hồi vốn NSNN đầu tư tại các tổ chức kinh tế</t>
  </si>
  <si>
    <t>(Plan 2022)</t>
  </si>
  <si>
    <t>Dự toán 2022 (Plan 2022)</t>
  </si>
  <si>
    <t>(*)</t>
  </si>
  <si>
    <t>Biểu số 02/CKQT</t>
  </si>
  <si>
    <t>Biểu số 01/CKQT</t>
  </si>
  <si>
    <t>Biểu số 03/CKQT</t>
  </si>
  <si>
    <t>Biểu số 04/CKQT</t>
  </si>
  <si>
    <t xml:space="preserve">Bội chi ngân sách </t>
  </si>
  <si>
    <t>9 tháng</t>
  </si>
  <si>
    <t>(9 months 2022)</t>
  </si>
  <si>
    <t>Ghi chú: (*) Chênh lệch chi - thu NSNN 9 tháng đầu năm 2022</t>
  </si>
  <si>
    <t>9 tháng đầu năm 2022 (9 months 2022)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</si>
</sst>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#"/>
  </numFmts>
  <fonts count="40">
    <font>
      <sz val="12"/>
      <name val="VNTime"/>
    </font>
    <font>
      <sz val="12"/>
      <name val="VNTime"/>
    </font>
    <font>
      <sz val="8"/>
      <name val="VnTime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i/>
      <sz val="8"/>
      <name val="Times New Roman"/>
      <family val="1"/>
    </font>
    <font>
      <b/>
      <sz val="13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9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  <font>
      <sz val="10.5"/>
      <name val="Times New Roman"/>
      <family val="1"/>
    </font>
    <font>
      <sz val="11"/>
      <name val="Times New Roman"/>
      <family val="1"/>
      <charset val="163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167" fontId="15" fillId="0" borderId="0" xfId="0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 applyProtection="1">
      <alignment horizontal="center" vertical="center"/>
    </xf>
    <xf numFmtId="167" fontId="14" fillId="0" borderId="2" xfId="0" applyNumberFormat="1" applyFont="1" applyFill="1" applyBorder="1" applyAlignment="1" applyProtection="1">
      <alignment horizontal="center" vertical="center"/>
    </xf>
    <xf numFmtId="167" fontId="7" fillId="0" borderId="3" xfId="0" applyNumberFormat="1" applyFont="1" applyFill="1" applyBorder="1" applyAlignment="1" applyProtection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6" fillId="0" borderId="3" xfId="0" applyNumberFormat="1" applyFont="1" applyFill="1" applyBorder="1" applyAlignment="1" applyProtection="1">
      <alignment horizontal="center" vertical="center"/>
    </xf>
    <xf numFmtId="167" fontId="6" fillId="0" borderId="4" xfId="0" applyNumberFormat="1" applyFont="1" applyFill="1" applyBorder="1" applyAlignment="1" applyProtection="1">
      <alignment horizontal="center" vertical="center"/>
    </xf>
    <xf numFmtId="167" fontId="6" fillId="0" borderId="3" xfId="0" applyNumberFormat="1" applyFont="1" applyFill="1" applyBorder="1" applyAlignment="1" applyProtection="1">
      <alignment horizontal="center" vertical="center" wrapText="1"/>
    </xf>
    <xf numFmtId="167" fontId="6" fillId="0" borderId="5" xfId="0" applyNumberFormat="1" applyFont="1" applyFill="1" applyBorder="1" applyAlignment="1" applyProtection="1">
      <alignment horizontal="center" vertical="center"/>
    </xf>
    <xf numFmtId="167" fontId="6" fillId="0" borderId="3" xfId="0" applyNumberFormat="1" applyFont="1" applyFill="1" applyBorder="1" applyAlignment="1" applyProtection="1">
      <alignment horizontal="left" vertical="center"/>
    </xf>
    <xf numFmtId="167" fontId="6" fillId="0" borderId="3" xfId="0" applyNumberFormat="1" applyFont="1" applyFill="1" applyBorder="1" applyAlignment="1">
      <alignment vertical="center"/>
    </xf>
    <xf numFmtId="167" fontId="6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vertical="center"/>
    </xf>
    <xf numFmtId="167" fontId="13" fillId="0" borderId="0" xfId="0" applyNumberFormat="1" applyFont="1" applyFill="1" applyAlignment="1">
      <alignment vertical="center"/>
    </xf>
    <xf numFmtId="167" fontId="12" fillId="0" borderId="0" xfId="0" applyNumberFormat="1" applyFont="1" applyFill="1" applyAlignment="1">
      <alignment vertical="center"/>
    </xf>
    <xf numFmtId="167" fontId="12" fillId="0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Alignment="1">
      <alignment vertical="center"/>
    </xf>
    <xf numFmtId="167" fontId="9" fillId="0" borderId="3" xfId="0" applyNumberFormat="1" applyFont="1" applyFill="1" applyBorder="1" applyAlignment="1">
      <alignment horizontal="center" vertical="center"/>
    </xf>
    <xf numFmtId="167" fontId="10" fillId="0" borderId="3" xfId="0" applyNumberFormat="1" applyFont="1" applyFill="1" applyBorder="1" applyAlignment="1">
      <alignment horizontal="right" vertical="center"/>
    </xf>
    <xf numFmtId="167" fontId="10" fillId="0" borderId="3" xfId="0" applyNumberFormat="1" applyFont="1" applyFill="1" applyBorder="1" applyAlignment="1">
      <alignment vertical="center"/>
    </xf>
    <xf numFmtId="167" fontId="11" fillId="0" borderId="3" xfId="0" applyNumberFormat="1" applyFont="1" applyFill="1" applyBorder="1" applyAlignment="1">
      <alignment horizontal="center" vertical="center"/>
    </xf>
    <xf numFmtId="167" fontId="9" fillId="0" borderId="3" xfId="0" applyNumberFormat="1" applyFont="1" applyFill="1" applyBorder="1" applyAlignment="1">
      <alignment vertical="center"/>
    </xf>
    <xf numFmtId="167" fontId="9" fillId="0" borderId="3" xfId="0" applyNumberFormat="1" applyFont="1" applyFill="1" applyBorder="1" applyAlignment="1">
      <alignment horizontal="right" vertical="center"/>
    </xf>
    <xf numFmtId="167" fontId="10" fillId="0" borderId="3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vertical="center" wrapText="1"/>
    </xf>
    <xf numFmtId="167" fontId="17" fillId="0" borderId="0" xfId="0" applyNumberFormat="1" applyFont="1" applyFill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167" fontId="6" fillId="0" borderId="3" xfId="0" quotePrefix="1" applyNumberFormat="1" applyFont="1" applyFill="1" applyBorder="1" applyAlignment="1" applyProtection="1">
      <alignment horizontal="center" vertical="center"/>
    </xf>
    <xf numFmtId="167" fontId="6" fillId="0" borderId="3" xfId="0" applyNumberFormat="1" applyFont="1" applyFill="1" applyBorder="1" applyAlignment="1">
      <alignment horizontal="center" vertical="center"/>
    </xf>
    <xf numFmtId="167" fontId="6" fillId="0" borderId="6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/>
    </xf>
    <xf numFmtId="167" fontId="6" fillId="0" borderId="7" xfId="0" applyNumberFormat="1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/>
    </xf>
    <xf numFmtId="167" fontId="6" fillId="0" borderId="5" xfId="0" applyNumberFormat="1" applyFont="1" applyFill="1" applyBorder="1" applyAlignment="1">
      <alignment horizontal="center" vertical="center"/>
    </xf>
    <xf numFmtId="167" fontId="6" fillId="0" borderId="8" xfId="0" applyNumberFormat="1" applyFont="1" applyFill="1" applyBorder="1" applyAlignment="1" applyProtection="1">
      <alignment horizontal="center" vertical="center"/>
    </xf>
    <xf numFmtId="167" fontId="9" fillId="0" borderId="0" xfId="0" applyNumberFormat="1" applyFont="1" applyFill="1" applyBorder="1" applyAlignment="1">
      <alignment vertical="center"/>
    </xf>
    <xf numFmtId="167" fontId="9" fillId="0" borderId="3" xfId="0" applyNumberFormat="1" applyFont="1" applyFill="1" applyBorder="1" applyAlignment="1">
      <alignment horizontal="left" vertical="center"/>
    </xf>
    <xf numFmtId="167" fontId="19" fillId="0" borderId="3" xfId="0" applyNumberFormat="1" applyFont="1" applyFill="1" applyBorder="1" applyAlignment="1">
      <alignment vertical="center"/>
    </xf>
    <xf numFmtId="167" fontId="17" fillId="0" borderId="0" xfId="0" quotePrefix="1" applyNumberFormat="1" applyFont="1" applyFill="1" applyAlignment="1">
      <alignment vertical="center"/>
    </xf>
    <xf numFmtId="167" fontId="12" fillId="0" borderId="0" xfId="0" quotePrefix="1" applyNumberFormat="1" applyFont="1" applyFill="1" applyAlignment="1">
      <alignment horizontal="center" vertical="center"/>
    </xf>
    <xf numFmtId="167" fontId="16" fillId="0" borderId="0" xfId="0" applyNumberFormat="1" applyFont="1" applyFill="1" applyAlignment="1">
      <alignment vertical="center"/>
    </xf>
    <xf numFmtId="167" fontId="10" fillId="0" borderId="3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/>
    </xf>
    <xf numFmtId="167" fontId="10" fillId="0" borderId="0" xfId="0" applyNumberFormat="1" applyFont="1" applyFill="1" applyBorder="1" applyAlignment="1">
      <alignment vertical="center"/>
    </xf>
    <xf numFmtId="167" fontId="10" fillId="0" borderId="0" xfId="0" applyNumberFormat="1" applyFont="1" applyFill="1" applyAlignment="1">
      <alignment vertical="center"/>
    </xf>
    <xf numFmtId="167" fontId="21" fillId="0" borderId="0" xfId="0" applyNumberFormat="1" applyFont="1" applyFill="1" applyAlignment="1">
      <alignment vertical="center"/>
    </xf>
    <xf numFmtId="167" fontId="21" fillId="0" borderId="9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horizontal="center" vertical="center"/>
    </xf>
    <xf numFmtId="167" fontId="9" fillId="0" borderId="3" xfId="0" quotePrefix="1" applyNumberFormat="1" applyFont="1" applyFill="1" applyBorder="1" applyAlignment="1">
      <alignment horizontal="left" vertical="center"/>
    </xf>
    <xf numFmtId="167" fontId="6" fillId="0" borderId="5" xfId="0" quotePrefix="1" applyNumberFormat="1" applyFont="1" applyFill="1" applyBorder="1" applyAlignment="1" applyProtection="1">
      <alignment horizontal="center" vertical="center"/>
    </xf>
    <xf numFmtId="167" fontId="6" fillId="0" borderId="3" xfId="0" quotePrefix="1" applyNumberFormat="1" applyFont="1" applyFill="1" applyBorder="1" applyAlignment="1">
      <alignment horizontal="left" vertical="center"/>
    </xf>
    <xf numFmtId="167" fontId="10" fillId="0" borderId="3" xfId="0" quotePrefix="1" applyNumberFormat="1" applyFont="1" applyFill="1" applyBorder="1" applyAlignment="1">
      <alignment horizontal="left" vertical="center"/>
    </xf>
    <xf numFmtId="167" fontId="19" fillId="0" borderId="0" xfId="0" applyNumberFormat="1" applyFont="1" applyFill="1" applyAlignment="1">
      <alignment horizontal="right" vertical="center"/>
    </xf>
    <xf numFmtId="167" fontId="6" fillId="0" borderId="3" xfId="0" applyNumberFormat="1" applyFont="1" applyFill="1" applyBorder="1" applyAlignment="1">
      <alignment horizontal="left" vertical="center"/>
    </xf>
    <xf numFmtId="167" fontId="9" fillId="0" borderId="3" xfId="0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left" vertical="center"/>
    </xf>
    <xf numFmtId="167" fontId="6" fillId="0" borderId="3" xfId="0" applyNumberFormat="1" applyFont="1" applyFill="1" applyBorder="1" applyAlignment="1">
      <alignment vertical="center" wrapText="1"/>
    </xf>
    <xf numFmtId="167" fontId="13" fillId="0" borderId="0" xfId="0" applyNumberFormat="1" applyFont="1" applyFill="1" applyAlignment="1">
      <alignment vertical="center" wrapText="1"/>
    </xf>
    <xf numFmtId="167" fontId="3" fillId="0" borderId="0" xfId="0" applyNumberFormat="1" applyFont="1" applyFill="1" applyAlignment="1">
      <alignment vertical="center" wrapText="1"/>
    </xf>
    <xf numFmtId="167" fontId="10" fillId="0" borderId="3" xfId="0" applyNumberFormat="1" applyFont="1" applyFill="1" applyBorder="1" applyAlignment="1">
      <alignment horizontal="center" vertical="center" wrapText="1"/>
    </xf>
    <xf numFmtId="167" fontId="21" fillId="0" borderId="9" xfId="0" applyNumberFormat="1" applyFont="1" applyFill="1" applyBorder="1" applyAlignment="1">
      <alignment horizontal="center" vertical="center" wrapText="1"/>
    </xf>
    <xf numFmtId="167" fontId="9" fillId="0" borderId="3" xfId="0" quotePrefix="1" applyNumberFormat="1" applyFont="1" applyFill="1" applyBorder="1" applyAlignment="1">
      <alignment horizontal="left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Fill="1" applyBorder="1" applyAlignment="1" applyProtection="1">
      <alignment horizontal="left" vertical="center"/>
    </xf>
    <xf numFmtId="167" fontId="6" fillId="0" borderId="10" xfId="0" applyNumberFormat="1" applyFont="1" applyFill="1" applyBorder="1" applyAlignment="1" applyProtection="1">
      <alignment horizontal="center" vertical="center" wrapText="1"/>
    </xf>
    <xf numFmtId="167" fontId="20" fillId="0" borderId="0" xfId="0" applyNumberFormat="1" applyFont="1" applyFill="1" applyAlignment="1">
      <alignment horizontal="right" vertical="center"/>
    </xf>
    <xf numFmtId="3" fontId="10" fillId="0" borderId="3" xfId="0" applyNumberFormat="1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167" fontId="12" fillId="0" borderId="5" xfId="0" applyNumberFormat="1" applyFont="1" applyFill="1" applyBorder="1" applyAlignment="1">
      <alignment vertical="center"/>
    </xf>
    <xf numFmtId="167" fontId="9" fillId="0" borderId="5" xfId="0" applyNumberFormat="1" applyFont="1" applyFill="1" applyBorder="1" applyAlignment="1">
      <alignment vertical="center"/>
    </xf>
    <xf numFmtId="167" fontId="10" fillId="0" borderId="5" xfId="0" applyNumberFormat="1" applyFont="1" applyFill="1" applyBorder="1" applyAlignment="1">
      <alignment horizontal="center" vertical="center"/>
    </xf>
    <xf numFmtId="167" fontId="22" fillId="0" borderId="9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vertical="center" wrapText="1"/>
    </xf>
    <xf numFmtId="167" fontId="10" fillId="0" borderId="11" xfId="0" applyNumberFormat="1" applyFont="1" applyFill="1" applyBorder="1" applyAlignment="1">
      <alignment horizontal="center" vertical="center"/>
    </xf>
    <xf numFmtId="167" fontId="27" fillId="0" borderId="3" xfId="0" applyNumberFormat="1" applyFont="1" applyFill="1" applyBorder="1" applyAlignment="1">
      <alignment horizontal="right" vertical="center"/>
    </xf>
    <xf numFmtId="167" fontId="10" fillId="0" borderId="5" xfId="0" applyNumberFormat="1" applyFont="1" applyFill="1" applyBorder="1" applyAlignment="1">
      <alignment vertical="center"/>
    </xf>
    <xf numFmtId="3" fontId="28" fillId="0" borderId="3" xfId="0" applyNumberFormat="1" applyFont="1" applyFill="1" applyBorder="1" applyAlignment="1">
      <alignment horizontal="center" vertical="center"/>
    </xf>
    <xf numFmtId="167" fontId="9" fillId="0" borderId="5" xfId="0" applyNumberFormat="1" applyFont="1" applyFill="1" applyBorder="1" applyAlignment="1">
      <alignment horizontal="center" vertical="center"/>
    </xf>
    <xf numFmtId="167" fontId="9" fillId="0" borderId="5" xfId="0" applyNumberFormat="1" applyFont="1" applyFill="1" applyBorder="1" applyAlignment="1">
      <alignment vertical="center" wrapText="1"/>
    </xf>
    <xf numFmtId="167" fontId="17" fillId="0" borderId="5" xfId="0" applyNumberFormat="1" applyFont="1" applyFill="1" applyBorder="1" applyAlignment="1">
      <alignment horizontal="center" vertical="center"/>
    </xf>
    <xf numFmtId="167" fontId="17" fillId="0" borderId="5" xfId="0" applyNumberFormat="1" applyFont="1" applyFill="1" applyBorder="1" applyAlignment="1">
      <alignment vertical="center"/>
    </xf>
    <xf numFmtId="167" fontId="10" fillId="0" borderId="0" xfId="0" applyNumberFormat="1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 vertical="center"/>
    </xf>
    <xf numFmtId="167" fontId="18" fillId="0" borderId="5" xfId="0" applyNumberFormat="1" applyFont="1" applyFill="1" applyBorder="1" applyAlignment="1">
      <alignment horizontal="center" vertical="center"/>
    </xf>
    <xf numFmtId="167" fontId="18" fillId="0" borderId="5" xfId="0" applyNumberFormat="1" applyFont="1" applyFill="1" applyBorder="1" applyAlignment="1" applyProtection="1">
      <alignment horizontal="left" vertical="center"/>
    </xf>
    <xf numFmtId="167" fontId="6" fillId="0" borderId="5" xfId="0" applyNumberFormat="1" applyFont="1" applyFill="1" applyBorder="1" applyAlignment="1">
      <alignment vertical="center"/>
    </xf>
    <xf numFmtId="167" fontId="7" fillId="0" borderId="3" xfId="0" applyNumberFormat="1" applyFont="1" applyFill="1" applyBorder="1" applyAlignment="1" applyProtection="1">
      <alignment horizontal="left" vertical="center"/>
    </xf>
    <xf numFmtId="167" fontId="7" fillId="0" borderId="3" xfId="0" applyNumberFormat="1" applyFont="1" applyFill="1" applyBorder="1" applyAlignment="1">
      <alignment vertical="center"/>
    </xf>
    <xf numFmtId="167" fontId="7" fillId="0" borderId="11" xfId="0" applyNumberFormat="1" applyFont="1" applyFill="1" applyBorder="1" applyAlignment="1" applyProtection="1">
      <alignment vertical="center"/>
    </xf>
    <xf numFmtId="167" fontId="29" fillId="0" borderId="0" xfId="0" applyNumberFormat="1" applyFont="1" applyFill="1" applyAlignment="1">
      <alignment vertical="center"/>
    </xf>
    <xf numFmtId="166" fontId="30" fillId="0" borderId="0" xfId="2" applyNumberFormat="1" applyFont="1" applyFill="1" applyAlignment="1">
      <alignment vertical="center"/>
    </xf>
    <xf numFmtId="167" fontId="30" fillId="0" borderId="0" xfId="0" applyNumberFormat="1" applyFont="1" applyFill="1" applyAlignment="1">
      <alignment vertical="center"/>
    </xf>
    <xf numFmtId="167" fontId="31" fillId="0" borderId="0" xfId="0" applyNumberFormat="1" applyFont="1" applyFill="1" applyAlignment="1">
      <alignment horizontal="left" vertical="center"/>
    </xf>
    <xf numFmtId="166" fontId="32" fillId="0" borderId="0" xfId="2" applyNumberFormat="1" applyFont="1" applyFill="1" applyAlignment="1">
      <alignment vertical="center"/>
    </xf>
    <xf numFmtId="167" fontId="32" fillId="0" borderId="0" xfId="0" applyNumberFormat="1" applyFont="1" applyFill="1" applyAlignment="1">
      <alignment vertical="center"/>
    </xf>
    <xf numFmtId="167" fontId="30" fillId="0" borderId="0" xfId="0" applyNumberFormat="1" applyFont="1" applyFill="1" applyBorder="1" applyAlignment="1">
      <alignment vertical="center"/>
    </xf>
    <xf numFmtId="167" fontId="33" fillId="0" borderId="0" xfId="0" applyNumberFormat="1" applyFont="1" applyFill="1" applyAlignment="1">
      <alignment horizontal="right" vertical="center"/>
    </xf>
    <xf numFmtId="167" fontId="34" fillId="0" borderId="11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vertical="center"/>
    </xf>
    <xf numFmtId="167" fontId="34" fillId="0" borderId="5" xfId="0" applyNumberFormat="1" applyFont="1" applyFill="1" applyBorder="1" applyAlignment="1">
      <alignment horizontal="center" vertical="center"/>
    </xf>
    <xf numFmtId="167" fontId="35" fillId="0" borderId="5" xfId="0" applyNumberFormat="1" applyFont="1" applyFill="1" applyBorder="1" applyAlignment="1">
      <alignment horizontal="center" vertical="center"/>
    </xf>
    <xf numFmtId="167" fontId="35" fillId="0" borderId="5" xfId="0" applyNumberFormat="1" applyFont="1" applyFill="1" applyBorder="1" applyAlignment="1">
      <alignment vertical="center"/>
    </xf>
    <xf numFmtId="167" fontId="35" fillId="0" borderId="0" xfId="0" applyNumberFormat="1" applyFont="1" applyFill="1" applyAlignment="1">
      <alignment vertical="center"/>
    </xf>
    <xf numFmtId="167" fontId="27" fillId="0" borderId="3" xfId="0" applyNumberFormat="1" applyFont="1" applyFill="1" applyBorder="1" applyAlignment="1">
      <alignment horizontal="center" vertical="center"/>
    </xf>
    <xf numFmtId="167" fontId="27" fillId="0" borderId="3" xfId="0" applyNumberFormat="1" applyFont="1" applyFill="1" applyBorder="1" applyAlignment="1">
      <alignment vertical="center"/>
    </xf>
    <xf numFmtId="167" fontId="30" fillId="0" borderId="0" xfId="0" applyNumberFormat="1" applyFont="1" applyFill="1" applyAlignment="1">
      <alignment vertical="center" wrapText="1"/>
    </xf>
    <xf numFmtId="167" fontId="27" fillId="0" borderId="3" xfId="0" applyNumberFormat="1" applyFont="1" applyFill="1" applyBorder="1" applyAlignment="1">
      <alignment vertical="center" wrapText="1"/>
    </xf>
    <xf numFmtId="167" fontId="27" fillId="0" borderId="3" xfId="0" quotePrefix="1" applyNumberFormat="1" applyFont="1" applyFill="1" applyBorder="1" applyAlignment="1">
      <alignment horizontal="left" vertical="center"/>
    </xf>
    <xf numFmtId="167" fontId="33" fillId="0" borderId="3" xfId="0" applyNumberFormat="1" applyFont="1" applyFill="1" applyBorder="1" applyAlignment="1">
      <alignment vertical="center"/>
    </xf>
    <xf numFmtId="166" fontId="33" fillId="0" borderId="3" xfId="2" applyNumberFormat="1" applyFont="1" applyFill="1" applyBorder="1" applyAlignment="1">
      <alignment vertical="center"/>
    </xf>
    <xf numFmtId="167" fontId="30" fillId="0" borderId="5" xfId="0" applyNumberFormat="1" applyFont="1" applyFill="1" applyBorder="1" applyAlignment="1">
      <alignment horizontal="center" vertical="center"/>
    </xf>
    <xf numFmtId="167" fontId="30" fillId="0" borderId="5" xfId="0" applyNumberFormat="1" applyFont="1" applyFill="1" applyBorder="1" applyAlignment="1">
      <alignment vertical="center"/>
    </xf>
    <xf numFmtId="167" fontId="34" fillId="0" borderId="0" xfId="0" applyNumberFormat="1" applyFont="1" applyFill="1" applyBorder="1" applyAlignment="1">
      <alignment vertical="center"/>
    </xf>
    <xf numFmtId="0" fontId="34" fillId="0" borderId="5" xfId="0" applyNumberFormat="1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vertical="center"/>
    </xf>
    <xf numFmtId="167" fontId="34" fillId="0" borderId="3" xfId="0" applyNumberFormat="1" applyFont="1" applyFill="1" applyBorder="1" applyAlignment="1">
      <alignment horizontal="center" vertical="center"/>
    </xf>
    <xf numFmtId="167" fontId="34" fillId="0" borderId="3" xfId="0" applyNumberFormat="1" applyFont="1" applyFill="1" applyBorder="1" applyAlignment="1">
      <alignment vertical="center"/>
    </xf>
    <xf numFmtId="167" fontId="34" fillId="0" borderId="3" xfId="0" applyNumberFormat="1" applyFont="1" applyFill="1" applyBorder="1" applyAlignment="1">
      <alignment horizontal="center" vertical="center" wrapText="1"/>
    </xf>
    <xf numFmtId="167" fontId="34" fillId="0" borderId="3" xfId="0" applyNumberFormat="1" applyFont="1" applyFill="1" applyBorder="1" applyAlignment="1">
      <alignment vertical="center" wrapText="1"/>
    </xf>
    <xf numFmtId="167" fontId="36" fillId="0" borderId="3" xfId="0" applyNumberFormat="1" applyFont="1" applyFill="1" applyBorder="1" applyAlignment="1" applyProtection="1">
      <alignment vertical="center"/>
    </xf>
    <xf numFmtId="167" fontId="36" fillId="0" borderId="3" xfId="0" applyNumberFormat="1" applyFont="1" applyFill="1" applyBorder="1" applyAlignment="1">
      <alignment vertical="center"/>
    </xf>
    <xf numFmtId="167" fontId="37" fillId="0" borderId="3" xfId="0" applyNumberFormat="1" applyFont="1" applyFill="1" applyBorder="1" applyAlignment="1">
      <alignment vertical="center"/>
    </xf>
    <xf numFmtId="167" fontId="22" fillId="0" borderId="3" xfId="0" applyNumberFormat="1" applyFont="1" applyFill="1" applyBorder="1" applyAlignment="1">
      <alignment horizontal="left" vertical="center"/>
    </xf>
    <xf numFmtId="167" fontId="22" fillId="0" borderId="3" xfId="0" applyNumberFormat="1" applyFont="1" applyFill="1" applyBorder="1" applyAlignment="1">
      <alignment vertical="center"/>
    </xf>
    <xf numFmtId="167" fontId="25" fillId="0" borderId="3" xfId="0" applyNumberFormat="1" applyFont="1" applyFill="1" applyBorder="1" applyAlignment="1">
      <alignment horizontal="center" vertical="center"/>
    </xf>
    <xf numFmtId="167" fontId="25" fillId="0" borderId="3" xfId="0" applyNumberFormat="1" applyFont="1" applyFill="1" applyBorder="1" applyAlignment="1">
      <alignment vertical="center"/>
    </xf>
    <xf numFmtId="167" fontId="25" fillId="0" borderId="0" xfId="0" applyNumberFormat="1" applyFont="1" applyFill="1" applyAlignment="1">
      <alignment vertical="center"/>
    </xf>
    <xf numFmtId="167" fontId="26" fillId="0" borderId="3" xfId="0" applyNumberFormat="1" applyFont="1" applyFill="1" applyBorder="1" applyAlignment="1">
      <alignment vertical="center"/>
    </xf>
    <xf numFmtId="167" fontId="22" fillId="0" borderId="3" xfId="0" quotePrefix="1" applyNumberFormat="1" applyFont="1" applyFill="1" applyBorder="1" applyAlignment="1">
      <alignment horizontal="left" vertical="center"/>
    </xf>
    <xf numFmtId="167" fontId="38" fillId="0" borderId="3" xfId="0" applyNumberFormat="1" applyFont="1" applyFill="1" applyBorder="1" applyAlignment="1">
      <alignment vertical="center" wrapText="1"/>
    </xf>
    <xf numFmtId="167" fontId="9" fillId="0" borderId="0" xfId="0" applyNumberFormat="1" applyFont="1" applyFill="1" applyAlignment="1">
      <alignment horizontal="left" vertical="center"/>
    </xf>
    <xf numFmtId="10" fontId="19" fillId="0" borderId="3" xfId="2" applyNumberFormat="1" applyFont="1" applyFill="1" applyBorder="1" applyAlignment="1">
      <alignment horizontal="right" vertical="center"/>
    </xf>
    <xf numFmtId="167" fontId="30" fillId="0" borderId="12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/>
    </xf>
    <xf numFmtId="167" fontId="9" fillId="0" borderId="3" xfId="0" quotePrefix="1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30" fillId="0" borderId="13" xfId="0" applyNumberFormat="1" applyFont="1" applyFill="1" applyBorder="1" applyAlignment="1">
      <alignment vertical="center"/>
    </xf>
    <xf numFmtId="167" fontId="9" fillId="0" borderId="4" xfId="0" applyNumberFormat="1" applyFont="1" applyFill="1" applyBorder="1" applyAlignment="1">
      <alignment vertical="center"/>
    </xf>
    <xf numFmtId="167" fontId="10" fillId="0" borderId="4" xfId="0" applyNumberFormat="1" applyFont="1" applyFill="1" applyBorder="1" applyAlignment="1">
      <alignment vertical="center" wrapText="1"/>
    </xf>
    <xf numFmtId="167" fontId="30" fillId="0" borderId="13" xfId="0" applyNumberFormat="1" applyFont="1" applyFill="1" applyBorder="1" applyAlignment="1">
      <alignment vertical="center" wrapText="1"/>
    </xf>
    <xf numFmtId="165" fontId="9" fillId="0" borderId="4" xfId="1" applyNumberFormat="1" applyFont="1" applyFill="1" applyBorder="1" applyAlignment="1">
      <alignment vertical="center"/>
    </xf>
    <xf numFmtId="167" fontId="9" fillId="0" borderId="4" xfId="0" applyNumberFormat="1" applyFont="1" applyFill="1" applyBorder="1" applyAlignment="1">
      <alignment horizontal="right" vertical="center"/>
    </xf>
    <xf numFmtId="166" fontId="30" fillId="0" borderId="4" xfId="2" applyNumberFormat="1" applyFont="1" applyFill="1" applyBorder="1" applyAlignment="1">
      <alignment vertical="center"/>
    </xf>
    <xf numFmtId="167" fontId="10" fillId="0" borderId="4" xfId="0" applyNumberFormat="1" applyFont="1" applyFill="1" applyBorder="1" applyAlignment="1">
      <alignment horizontal="right" vertical="center"/>
    </xf>
    <xf numFmtId="10" fontId="19" fillId="0" borderId="4" xfId="2" applyNumberFormat="1" applyFont="1" applyFill="1" applyBorder="1" applyAlignment="1">
      <alignment horizontal="right" vertical="center"/>
    </xf>
    <xf numFmtId="0" fontId="27" fillId="0" borderId="8" xfId="0" applyNumberFormat="1" applyFont="1" applyFill="1" applyBorder="1" applyAlignment="1">
      <alignment vertical="center"/>
    </xf>
    <xf numFmtId="167" fontId="10" fillId="2" borderId="0" xfId="0" applyNumberFormat="1" applyFont="1" applyFill="1" applyBorder="1" applyAlignment="1">
      <alignment vertical="center"/>
    </xf>
    <xf numFmtId="167" fontId="30" fillId="0" borderId="14" xfId="0" applyNumberFormat="1" applyFont="1" applyFill="1" applyBorder="1" applyAlignment="1">
      <alignment horizontal="justify" vertical="center" wrapText="1"/>
    </xf>
    <xf numFmtId="167" fontId="30" fillId="0" borderId="0" xfId="0" applyNumberFormat="1" applyFont="1" applyFill="1" applyBorder="1" applyAlignment="1">
      <alignment horizontal="justify" vertical="center" wrapText="1"/>
    </xf>
    <xf numFmtId="167" fontId="34" fillId="0" borderId="15" xfId="0" applyNumberFormat="1" applyFont="1" applyFill="1" applyBorder="1" applyAlignment="1">
      <alignment horizontal="center" vertical="center"/>
    </xf>
    <xf numFmtId="167" fontId="34" fillId="0" borderId="16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>
      <alignment horizontal="center" vertical="center"/>
    </xf>
    <xf numFmtId="0" fontId="34" fillId="0" borderId="12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horizontal="center" vertical="center"/>
    </xf>
    <xf numFmtId="0" fontId="33" fillId="0" borderId="18" xfId="0" applyNumberFormat="1" applyFont="1" applyFill="1" applyBorder="1" applyAlignment="1">
      <alignment horizontal="center" vertical="center"/>
    </xf>
    <xf numFmtId="166" fontId="39" fillId="0" borderId="0" xfId="2" applyNumberFormat="1" applyFont="1" applyFill="1" applyAlignment="1">
      <alignment horizontal="right" vertical="center"/>
    </xf>
    <xf numFmtId="167" fontId="17" fillId="0" borderId="0" xfId="0" applyNumberFormat="1" applyFont="1" applyFill="1" applyAlignment="1">
      <alignment horizontal="right" vertical="center"/>
    </xf>
    <xf numFmtId="167" fontId="9" fillId="0" borderId="0" xfId="0" applyNumberFormat="1" applyFont="1" applyFill="1" applyAlignment="1">
      <alignment horizontal="left" vertical="center"/>
    </xf>
    <xf numFmtId="167" fontId="7" fillId="0" borderId="15" xfId="0" applyNumberFormat="1" applyFont="1" applyFill="1" applyBorder="1" applyAlignment="1">
      <alignment horizontal="center" vertical="center"/>
    </xf>
    <xf numFmtId="167" fontId="7" fillId="0" borderId="14" xfId="0" applyNumberFormat="1" applyFont="1" applyFill="1" applyBorder="1" applyAlignment="1">
      <alignment horizontal="center" vertical="center"/>
    </xf>
    <xf numFmtId="167" fontId="7" fillId="0" borderId="16" xfId="0" applyNumberFormat="1" applyFont="1" applyFill="1" applyBorder="1" applyAlignment="1">
      <alignment horizontal="center" vertical="center"/>
    </xf>
    <xf numFmtId="167" fontId="6" fillId="0" borderId="17" xfId="0" quotePrefix="1" applyNumberFormat="1" applyFont="1" applyFill="1" applyBorder="1" applyAlignment="1" applyProtection="1">
      <alignment horizontal="center" vertical="center" wrapText="1"/>
    </xf>
    <xf numFmtId="167" fontId="6" fillId="0" borderId="18" xfId="0" applyNumberFormat="1" applyFont="1" applyFill="1" applyBorder="1" applyAlignment="1" applyProtection="1">
      <alignment horizontal="center" vertical="center" wrapText="1"/>
    </xf>
    <xf numFmtId="167" fontId="17" fillId="0" borderId="0" xfId="0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234</xdr:rowOff>
    </xdr:to>
    <xdr:sp macro="" textlink="">
      <xdr:nvSpPr>
        <xdr:cNvPr id="2099" name="Rectangle 51"/>
        <xdr:cNvSpPr>
          <a:spLocks noChangeArrowheads="1"/>
        </xdr:cNvSpPr>
      </xdr:nvSpPr>
      <xdr:spPr bwMode="auto">
        <a:xfrm>
          <a:off x="6648450" y="4962525"/>
          <a:ext cx="285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(1)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28575</xdr:rowOff>
    </xdr:from>
    <xdr:to>
      <xdr:col>4</xdr:col>
      <xdr:colOff>1166</xdr:colOff>
      <xdr:row>4</xdr:row>
      <xdr:rowOff>49698</xdr:rowOff>
    </xdr:to>
    <xdr:sp macro="" textlink="">
      <xdr:nvSpPr>
        <xdr:cNvPr id="4" name="Rectangle 3"/>
        <xdr:cNvSpPr/>
      </xdr:nvSpPr>
      <xdr:spPr>
        <a:xfrm>
          <a:off x="15333345" y="638175"/>
          <a:ext cx="325755" cy="2497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1"/>
  <sheetViews>
    <sheetView tabSelected="1" zoomScaleNormal="100" workbookViewId="0"/>
  </sheetViews>
  <sheetFormatPr defaultRowHeight="15.75"/>
  <cols>
    <col min="1" max="1" width="6" style="96" customWidth="1"/>
    <col min="2" max="2" width="39" style="96" customWidth="1"/>
    <col min="3" max="3" width="36.21875" style="96" customWidth="1"/>
    <col min="4" max="4" width="13" style="96" customWidth="1"/>
    <col min="5" max="5" width="12.77734375" style="95" customWidth="1"/>
    <col min="6" max="6" width="2.5546875" style="96" customWidth="1"/>
    <col min="7" max="16384" width="8.88671875" style="96"/>
  </cols>
  <sheetData>
    <row r="1" spans="1:6" ht="21" customHeight="1">
      <c r="A1" s="94" t="s">
        <v>122</v>
      </c>
      <c r="B1" s="94"/>
      <c r="C1" s="94"/>
      <c r="D1" s="94"/>
      <c r="E1" s="162" t="s">
        <v>135</v>
      </c>
      <c r="F1" s="162"/>
    </row>
    <row r="2" spans="1:6" ht="18.75">
      <c r="A2" s="94" t="s">
        <v>109</v>
      </c>
      <c r="B2" s="94"/>
      <c r="C2" s="94"/>
      <c r="D2" s="94"/>
    </row>
    <row r="3" spans="1:6" s="99" customFormat="1" ht="7.5" customHeight="1">
      <c r="A3" s="97"/>
      <c r="B3" s="97"/>
      <c r="C3" s="97"/>
      <c r="D3" s="97"/>
      <c r="E3" s="98"/>
    </row>
    <row r="4" spans="1:6" ht="39" customHeight="1">
      <c r="A4" s="100"/>
      <c r="B4" s="100"/>
      <c r="C4" s="100"/>
      <c r="D4" s="100"/>
      <c r="E4" s="101" t="s">
        <v>66</v>
      </c>
    </row>
    <row r="5" spans="1:6" ht="22.5" customHeight="1">
      <c r="A5" s="102" t="s">
        <v>18</v>
      </c>
      <c r="B5" s="102" t="s">
        <v>26</v>
      </c>
      <c r="C5" s="102" t="s">
        <v>0</v>
      </c>
      <c r="D5" s="102" t="s">
        <v>129</v>
      </c>
      <c r="E5" s="156" t="s">
        <v>139</v>
      </c>
      <c r="F5" s="157"/>
    </row>
    <row r="6" spans="1:6" ht="21.6" customHeight="1">
      <c r="A6" s="103"/>
      <c r="B6" s="103"/>
      <c r="C6" s="104"/>
      <c r="D6" s="118">
        <v>2022</v>
      </c>
      <c r="E6" s="158">
        <v>2022</v>
      </c>
      <c r="F6" s="159"/>
    </row>
    <row r="7" spans="1:6" s="107" customFormat="1" ht="15.75" customHeight="1">
      <c r="A7" s="105" t="s">
        <v>33</v>
      </c>
      <c r="B7" s="105"/>
      <c r="C7" s="106"/>
      <c r="D7" s="119" t="s">
        <v>131</v>
      </c>
      <c r="E7" s="160" t="s">
        <v>140</v>
      </c>
      <c r="F7" s="161"/>
    </row>
    <row r="8" spans="1:6" ht="17.100000000000001" customHeight="1">
      <c r="A8" s="121" t="s">
        <v>12</v>
      </c>
      <c r="B8" s="122" t="s">
        <v>68</v>
      </c>
      <c r="C8" s="122" t="s">
        <v>69</v>
      </c>
      <c r="D8" s="21">
        <v>1411699.6</v>
      </c>
      <c r="E8" s="142">
        <v>1327289</v>
      </c>
      <c r="F8" s="143"/>
    </row>
    <row r="9" spans="1:6" ht="15.95" customHeight="1">
      <c r="A9" s="108">
        <v>1</v>
      </c>
      <c r="B9" s="109" t="s">
        <v>31</v>
      </c>
      <c r="C9" s="109" t="s">
        <v>50</v>
      </c>
      <c r="D9" s="23">
        <v>1267859.6000000001</v>
      </c>
      <c r="E9" s="144">
        <v>1158286</v>
      </c>
      <c r="F9" s="143"/>
    </row>
    <row r="10" spans="1:6" ht="15.95" customHeight="1">
      <c r="A10" s="108">
        <v>2</v>
      </c>
      <c r="B10" s="109" t="s">
        <v>58</v>
      </c>
      <c r="C10" s="109" t="s">
        <v>59</v>
      </c>
      <c r="D10" s="23">
        <v>136040</v>
      </c>
      <c r="E10" s="144">
        <v>164068</v>
      </c>
      <c r="F10" s="143"/>
    </row>
    <row r="11" spans="1:6" ht="15.95" customHeight="1">
      <c r="A11" s="108">
        <v>3</v>
      </c>
      <c r="B11" s="109" t="s">
        <v>32</v>
      </c>
      <c r="C11" s="109" t="s">
        <v>9</v>
      </c>
      <c r="D11" s="23">
        <v>7800</v>
      </c>
      <c r="E11" s="144">
        <v>4935</v>
      </c>
      <c r="F11" s="143"/>
    </row>
    <row r="12" spans="1:6" s="110" customFormat="1" ht="21.75" customHeight="1">
      <c r="A12" s="123" t="s">
        <v>13</v>
      </c>
      <c r="B12" s="124" t="s">
        <v>113</v>
      </c>
      <c r="C12" s="124" t="s">
        <v>114</v>
      </c>
      <c r="D12" s="43">
        <v>1784600</v>
      </c>
      <c r="E12" s="145">
        <v>1086300</v>
      </c>
      <c r="F12" s="146"/>
    </row>
    <row r="13" spans="1:6" s="110" customFormat="1" ht="18.75" customHeight="1">
      <c r="A13" s="123"/>
      <c r="B13" s="111" t="s">
        <v>64</v>
      </c>
      <c r="C13" s="135" t="s">
        <v>128</v>
      </c>
      <c r="D13" s="43"/>
      <c r="E13" s="145"/>
      <c r="F13" s="146"/>
    </row>
    <row r="14" spans="1:6" ht="15.95" customHeight="1">
      <c r="A14" s="108">
        <v>1</v>
      </c>
      <c r="B14" s="109" t="s">
        <v>28</v>
      </c>
      <c r="C14" s="109" t="s">
        <v>101</v>
      </c>
      <c r="D14" s="120">
        <v>526106</v>
      </c>
      <c r="E14" s="147">
        <v>253148</v>
      </c>
      <c r="F14" s="143"/>
    </row>
    <row r="15" spans="1:6" ht="15.95" customHeight="1">
      <c r="A15" s="108">
        <v>2</v>
      </c>
      <c r="B15" s="109" t="s">
        <v>29</v>
      </c>
      <c r="C15" s="112" t="s">
        <v>60</v>
      </c>
      <c r="D15" s="120">
        <v>1219494</v>
      </c>
      <c r="E15" s="148">
        <v>833152</v>
      </c>
      <c r="F15" s="143"/>
    </row>
    <row r="16" spans="1:6" ht="15.95" customHeight="1">
      <c r="A16" s="108">
        <v>3</v>
      </c>
      <c r="B16" s="109" t="s">
        <v>30</v>
      </c>
      <c r="C16" s="109" t="s">
        <v>88</v>
      </c>
      <c r="D16" s="24">
        <v>39000</v>
      </c>
      <c r="E16" s="149"/>
      <c r="F16" s="143"/>
    </row>
    <row r="17" spans="1:6" ht="17.100000000000001" customHeight="1">
      <c r="A17" s="121" t="s">
        <v>19</v>
      </c>
      <c r="B17" s="122" t="s">
        <v>138</v>
      </c>
      <c r="C17" s="122" t="s">
        <v>115</v>
      </c>
      <c r="D17" s="20">
        <v>372900.39999999991</v>
      </c>
      <c r="E17" s="150">
        <v>-240989</v>
      </c>
      <c r="F17" s="143" t="s">
        <v>133</v>
      </c>
    </row>
    <row r="18" spans="1:6" ht="16.5" customHeight="1">
      <c r="A18" s="108"/>
      <c r="B18" s="113" t="s">
        <v>52</v>
      </c>
      <c r="C18" s="114" t="s">
        <v>105</v>
      </c>
      <c r="D18" s="137">
        <v>4.0010772532188835E-2</v>
      </c>
      <c r="E18" s="151"/>
      <c r="F18" s="143"/>
    </row>
    <row r="19" spans="1:6" ht="22.15" customHeight="1">
      <c r="A19" s="121" t="s">
        <v>20</v>
      </c>
      <c r="B19" s="122" t="s">
        <v>51</v>
      </c>
      <c r="C19" s="122" t="s">
        <v>106</v>
      </c>
      <c r="D19" s="21">
        <v>199786</v>
      </c>
      <c r="E19" s="153">
        <v>134784</v>
      </c>
      <c r="F19" s="143"/>
    </row>
    <row r="20" spans="1:6" ht="7.5" customHeight="1">
      <c r="A20" s="115"/>
      <c r="B20" s="116"/>
      <c r="C20" s="116"/>
      <c r="D20" s="138"/>
      <c r="E20" s="152"/>
      <c r="F20" s="138"/>
    </row>
    <row r="21" spans="1:6" s="100" customFormat="1" ht="24" customHeight="1">
      <c r="A21" s="154" t="s">
        <v>141</v>
      </c>
      <c r="B21" s="154"/>
      <c r="C21" s="154"/>
      <c r="D21" s="154"/>
      <c r="E21" s="155"/>
    </row>
  </sheetData>
  <mergeCells count="5">
    <mergeCell ref="A21:E21"/>
    <mergeCell ref="E5:F5"/>
    <mergeCell ref="E6:F6"/>
    <mergeCell ref="E7:F7"/>
    <mergeCell ref="E1:F1"/>
  </mergeCells>
  <phoneticPr fontId="2" type="noConversion"/>
  <printOptions horizontalCentered="1"/>
  <pageMargins left="0.196850393700787" right="0.196850393700787" top="0.47244094488188998" bottom="0.15748031496063" header="0.31496062992126" footer="0.1574803149606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28"/>
  <sheetViews>
    <sheetView zoomScale="85" workbookViewId="0"/>
  </sheetViews>
  <sheetFormatPr defaultColWidth="9" defaultRowHeight="15.75"/>
  <cols>
    <col min="1" max="1" width="7.33203125" style="17" customWidth="1"/>
    <col min="2" max="2" width="42.109375" style="16" customWidth="1"/>
    <col min="3" max="3" width="37.88671875" style="26" customWidth="1"/>
    <col min="4" max="4" width="13.21875" style="26" customWidth="1"/>
    <col min="5" max="5" width="12.5546875" style="16" customWidth="1"/>
    <col min="6" max="16384" width="9" style="16"/>
  </cols>
  <sheetData>
    <row r="1" spans="1:5" ht="20.25" customHeight="1">
      <c r="A1" s="13" t="s">
        <v>78</v>
      </c>
      <c r="B1" s="15"/>
      <c r="C1" s="61"/>
      <c r="D1" s="163" t="s">
        <v>134</v>
      </c>
      <c r="E1" s="163"/>
    </row>
    <row r="2" spans="1:5" ht="16.5" customHeight="1">
      <c r="A2" s="13" t="s">
        <v>79</v>
      </c>
      <c r="B2" s="13"/>
      <c r="C2" s="62"/>
      <c r="D2" s="62"/>
    </row>
    <row r="3" spans="1:5" s="18" customFormat="1" ht="15">
      <c r="A3" s="50"/>
      <c r="B3" s="59"/>
      <c r="C3" s="77"/>
      <c r="D3" s="77"/>
      <c r="E3" s="55" t="s">
        <v>66</v>
      </c>
    </row>
    <row r="4" spans="1:5" s="47" customFormat="1" ht="20.25" customHeight="1">
      <c r="A4" s="78" t="s">
        <v>15</v>
      </c>
      <c r="B4" s="78" t="s">
        <v>26</v>
      </c>
      <c r="C4" s="78" t="s">
        <v>0</v>
      </c>
      <c r="D4" s="78" t="s">
        <v>129</v>
      </c>
      <c r="E4" s="102" t="s">
        <v>139</v>
      </c>
    </row>
    <row r="5" spans="1:5" s="47" customFormat="1" ht="16.5" customHeight="1">
      <c r="A5" s="75"/>
      <c r="B5" s="75"/>
      <c r="C5" s="63"/>
      <c r="D5" s="139">
        <v>2022</v>
      </c>
      <c r="E5" s="118">
        <v>2022</v>
      </c>
    </row>
    <row r="6" spans="1:5" s="47" customFormat="1" ht="16.5" customHeight="1">
      <c r="A6" s="76" t="s">
        <v>33</v>
      </c>
      <c r="B6" s="48"/>
      <c r="C6" s="64"/>
      <c r="D6" s="140" t="s">
        <v>131</v>
      </c>
      <c r="E6" s="119" t="s">
        <v>140</v>
      </c>
    </row>
    <row r="7" spans="1:5" s="42" customFormat="1" ht="18.95" customHeight="1">
      <c r="A7" s="22"/>
      <c r="B7" s="21" t="s">
        <v>72</v>
      </c>
      <c r="C7" s="43" t="s">
        <v>70</v>
      </c>
      <c r="D7" s="21">
        <v>1411699.6</v>
      </c>
      <c r="E7" s="21">
        <v>1327289</v>
      </c>
    </row>
    <row r="8" spans="1:5" s="18" customFormat="1" ht="18.95" customHeight="1">
      <c r="A8" s="25" t="s">
        <v>1</v>
      </c>
      <c r="B8" s="21" t="s">
        <v>67</v>
      </c>
      <c r="C8" s="43" t="s">
        <v>71</v>
      </c>
      <c r="D8" s="21">
        <v>1267859.6000000001</v>
      </c>
      <c r="E8" s="21">
        <v>1158286</v>
      </c>
    </row>
    <row r="9" spans="1:5" s="18" customFormat="1" ht="18.95" customHeight="1">
      <c r="A9" s="25" t="s">
        <v>73</v>
      </c>
      <c r="B9" s="21" t="s">
        <v>34</v>
      </c>
      <c r="C9" s="43" t="s">
        <v>4</v>
      </c>
      <c r="D9" s="21">
        <v>1086847.7000000002</v>
      </c>
      <c r="E9" s="21">
        <v>1005392</v>
      </c>
    </row>
    <row r="10" spans="1:5" s="18" customFormat="1" ht="18.95" customHeight="1">
      <c r="A10" s="19">
        <v>1</v>
      </c>
      <c r="B10" s="23" t="s">
        <v>35</v>
      </c>
      <c r="C10" s="57" t="s">
        <v>16</v>
      </c>
      <c r="D10" s="23">
        <v>263472.7</v>
      </c>
      <c r="E10" s="23">
        <v>245160</v>
      </c>
    </row>
    <row r="11" spans="1:5" s="18" customFormat="1" ht="18.95" customHeight="1">
      <c r="A11" s="19">
        <v>2</v>
      </c>
      <c r="B11" s="23" t="s">
        <v>36</v>
      </c>
      <c r="C11" s="57" t="s">
        <v>91</v>
      </c>
      <c r="D11" s="23">
        <v>118074.5</v>
      </c>
      <c r="E11" s="23">
        <v>128439</v>
      </c>
    </row>
    <row r="12" spans="1:5" s="18" customFormat="1" ht="18.95" customHeight="1">
      <c r="A12" s="19">
        <v>3</v>
      </c>
      <c r="B12" s="23" t="s">
        <v>82</v>
      </c>
      <c r="C12" s="57" t="s">
        <v>5</v>
      </c>
      <c r="D12" s="23">
        <v>1842.5</v>
      </c>
      <c r="E12" s="23">
        <v>1925</v>
      </c>
    </row>
    <row r="13" spans="1:5" s="18" customFormat="1" ht="18.95" customHeight="1">
      <c r="A13" s="19">
        <v>4</v>
      </c>
      <c r="B13" s="23" t="s">
        <v>37</v>
      </c>
      <c r="C13" s="57" t="s">
        <v>84</v>
      </c>
      <c r="D13" s="23">
        <v>33108.5</v>
      </c>
      <c r="E13" s="23">
        <v>34364</v>
      </c>
    </row>
    <row r="14" spans="1:5" s="18" customFormat="1" ht="18.95" customHeight="1">
      <c r="A14" s="19">
        <v>5</v>
      </c>
      <c r="B14" s="23" t="s">
        <v>107</v>
      </c>
      <c r="C14" s="57" t="s">
        <v>17</v>
      </c>
      <c r="D14" s="23">
        <v>351512.8</v>
      </c>
      <c r="E14" s="23">
        <v>317807</v>
      </c>
    </row>
    <row r="15" spans="1:5" s="18" customFormat="1" ht="27.6" customHeight="1">
      <c r="A15" s="19">
        <v>6</v>
      </c>
      <c r="B15" s="23" t="s">
        <v>120</v>
      </c>
      <c r="C15" s="57" t="s">
        <v>121</v>
      </c>
      <c r="D15" s="23">
        <v>103036.3</v>
      </c>
      <c r="E15" s="23">
        <v>95357</v>
      </c>
    </row>
    <row r="16" spans="1:5" s="18" customFormat="1" ht="18.95" customHeight="1">
      <c r="A16" s="19">
        <v>7</v>
      </c>
      <c r="B16" s="23" t="s">
        <v>38</v>
      </c>
      <c r="C16" s="57" t="s">
        <v>6</v>
      </c>
      <c r="D16" s="23">
        <v>29308.9</v>
      </c>
      <c r="E16" s="23">
        <v>32370</v>
      </c>
    </row>
    <row r="17" spans="1:5" s="18" customFormat="1" ht="18.95" customHeight="1">
      <c r="A17" s="19">
        <v>8</v>
      </c>
      <c r="B17" s="23" t="s">
        <v>39</v>
      </c>
      <c r="C17" s="65" t="s">
        <v>103</v>
      </c>
      <c r="D17" s="23">
        <v>1</v>
      </c>
      <c r="E17" s="23">
        <v>7</v>
      </c>
    </row>
    <row r="18" spans="1:5" s="18" customFormat="1" ht="35.25" customHeight="1">
      <c r="A18" s="19">
        <v>9</v>
      </c>
      <c r="B18" s="57" t="s">
        <v>119</v>
      </c>
      <c r="C18" s="65" t="s">
        <v>104</v>
      </c>
      <c r="D18" s="23">
        <v>92521</v>
      </c>
      <c r="E18" s="23">
        <v>84103</v>
      </c>
    </row>
    <row r="19" spans="1:5" s="18" customFormat="1" ht="18.95" customHeight="1">
      <c r="A19" s="19">
        <v>10</v>
      </c>
      <c r="B19" s="23" t="s">
        <v>65</v>
      </c>
      <c r="C19" s="57" t="s">
        <v>93</v>
      </c>
      <c r="D19" s="23">
        <v>59669.5</v>
      </c>
      <c r="E19" s="23">
        <v>37063</v>
      </c>
    </row>
    <row r="20" spans="1:5" s="18" customFormat="1" ht="18.95" customHeight="1">
      <c r="A20" s="19">
        <v>11</v>
      </c>
      <c r="B20" s="23" t="s">
        <v>112</v>
      </c>
      <c r="C20" s="57" t="s">
        <v>111</v>
      </c>
      <c r="D20" s="23">
        <v>34300</v>
      </c>
      <c r="E20" s="23">
        <v>28797</v>
      </c>
    </row>
    <row r="21" spans="1:5" s="18" customFormat="1" ht="18.95" customHeight="1">
      <c r="A21" s="25" t="s">
        <v>74</v>
      </c>
      <c r="B21" s="21" t="s">
        <v>40</v>
      </c>
      <c r="C21" s="43" t="s">
        <v>7</v>
      </c>
      <c r="D21" s="21">
        <v>181011.9</v>
      </c>
      <c r="E21" s="21">
        <v>152894</v>
      </c>
    </row>
    <row r="22" spans="1:5" s="18" customFormat="1" ht="18.95" customHeight="1">
      <c r="A22" s="19">
        <v>12</v>
      </c>
      <c r="B22" s="23" t="s">
        <v>83</v>
      </c>
      <c r="C22" s="57" t="s">
        <v>8</v>
      </c>
      <c r="D22" s="23">
        <v>35991.800000000003</v>
      </c>
      <c r="E22" s="23">
        <v>29737</v>
      </c>
    </row>
    <row r="23" spans="1:5" s="18" customFormat="1" ht="18.95" customHeight="1">
      <c r="A23" s="19">
        <v>13</v>
      </c>
      <c r="B23" s="23" t="s">
        <v>41</v>
      </c>
      <c r="C23" s="57" t="s">
        <v>90</v>
      </c>
      <c r="D23" s="23">
        <v>24725.5</v>
      </c>
      <c r="E23" s="23">
        <v>26545</v>
      </c>
    </row>
    <row r="24" spans="1:5" s="18" customFormat="1" ht="16.5" customHeight="1">
      <c r="A24" s="19">
        <v>14</v>
      </c>
      <c r="B24" s="23" t="s">
        <v>108</v>
      </c>
      <c r="C24" s="57" t="s">
        <v>87</v>
      </c>
      <c r="D24" s="23">
        <v>120294.3</v>
      </c>
      <c r="E24" s="23">
        <v>96612</v>
      </c>
    </row>
    <row r="25" spans="1:5" s="18" customFormat="1" ht="16.5" customHeight="1">
      <c r="A25" s="19"/>
      <c r="B25" s="23" t="s">
        <v>130</v>
      </c>
      <c r="C25" s="57"/>
      <c r="D25" s="23">
        <v>30000</v>
      </c>
      <c r="E25" s="141">
        <v>2811</v>
      </c>
    </row>
    <row r="26" spans="1:5" s="18" customFormat="1" ht="36" customHeight="1">
      <c r="A26" s="25" t="s">
        <v>2</v>
      </c>
      <c r="B26" s="43" t="s">
        <v>110</v>
      </c>
      <c r="C26" s="43" t="s">
        <v>85</v>
      </c>
      <c r="D26" s="21">
        <v>136040</v>
      </c>
      <c r="E26" s="21">
        <v>164068</v>
      </c>
    </row>
    <row r="27" spans="1:5" s="18" customFormat="1" ht="18.75" customHeight="1">
      <c r="A27" s="25" t="s">
        <v>3</v>
      </c>
      <c r="B27" s="21" t="s">
        <v>42</v>
      </c>
      <c r="C27" s="43" t="s">
        <v>9</v>
      </c>
      <c r="D27" s="21">
        <v>7800</v>
      </c>
      <c r="E27" s="21">
        <v>4935</v>
      </c>
    </row>
    <row r="28" spans="1:5" s="18" customFormat="1" ht="6" customHeight="1">
      <c r="A28" s="82"/>
      <c r="B28" s="74"/>
      <c r="C28" s="83"/>
      <c r="D28" s="83"/>
      <c r="E28" s="74"/>
    </row>
  </sheetData>
  <mergeCells count="1">
    <mergeCell ref="D1:E1"/>
  </mergeCells>
  <phoneticPr fontId="2" type="noConversion"/>
  <printOptions horizontalCentered="1"/>
  <pageMargins left="0.27559055118110237" right="0" top="0.39370078740157483" bottom="0.15748031496062992" header="0.19685039370078741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6"/>
  <sheetViews>
    <sheetView zoomScaleNormal="100" workbookViewId="0"/>
  </sheetViews>
  <sheetFormatPr defaultColWidth="9" defaultRowHeight="15.75"/>
  <cols>
    <col min="1" max="1" width="5.6640625" style="17" customWidth="1"/>
    <col min="2" max="2" width="31.77734375" style="16" customWidth="1"/>
    <col min="3" max="3" width="36.44140625" style="16" customWidth="1"/>
    <col min="4" max="4" width="13.109375" style="16" customWidth="1"/>
    <col min="5" max="5" width="12.44140625" style="14" customWidth="1"/>
    <col min="6" max="16384" width="9" style="14"/>
  </cols>
  <sheetData>
    <row r="1" spans="1:5" ht="19.5" customHeight="1">
      <c r="A1" s="13" t="s">
        <v>56</v>
      </c>
      <c r="B1" s="40"/>
      <c r="C1" s="40"/>
      <c r="D1" s="163" t="s">
        <v>136</v>
      </c>
      <c r="E1" s="163"/>
    </row>
    <row r="2" spans="1:5" ht="21" customHeight="1">
      <c r="A2" s="13" t="s">
        <v>57</v>
      </c>
      <c r="B2" s="27"/>
      <c r="C2" s="27"/>
      <c r="D2" s="27"/>
    </row>
    <row r="3" spans="1:5" ht="7.5" customHeight="1">
      <c r="A3" s="13"/>
      <c r="B3" s="27"/>
      <c r="C3" s="27"/>
      <c r="D3" s="27"/>
    </row>
    <row r="4" spans="1:5" s="18" customFormat="1" ht="18" customHeight="1">
      <c r="A4" s="50"/>
      <c r="B4" s="37"/>
      <c r="C4" s="37"/>
      <c r="D4" s="37"/>
      <c r="E4" s="55" t="s">
        <v>66</v>
      </c>
    </row>
    <row r="5" spans="1:5" s="18" customFormat="1" ht="22.9" customHeight="1">
      <c r="A5" s="78" t="s">
        <v>14</v>
      </c>
      <c r="B5" s="78" t="s">
        <v>26</v>
      </c>
      <c r="C5" s="78" t="s">
        <v>0</v>
      </c>
      <c r="D5" s="78" t="s">
        <v>129</v>
      </c>
      <c r="E5" s="102" t="s">
        <v>139</v>
      </c>
    </row>
    <row r="6" spans="1:5" s="18" customFormat="1" ht="15">
      <c r="A6" s="80"/>
      <c r="B6" s="80"/>
      <c r="C6" s="80"/>
      <c r="D6" s="139">
        <v>2022</v>
      </c>
      <c r="E6" s="118">
        <v>2022</v>
      </c>
    </row>
    <row r="7" spans="1:5" s="44" customFormat="1" ht="15.75" customHeight="1">
      <c r="A7" s="58" t="s">
        <v>33</v>
      </c>
      <c r="B7" s="58"/>
      <c r="C7" s="58"/>
      <c r="D7" s="119" t="s">
        <v>131</v>
      </c>
      <c r="E7" s="119" t="s">
        <v>140</v>
      </c>
    </row>
    <row r="8" spans="1:5" s="72" customFormat="1" ht="18.95" customHeight="1">
      <c r="A8" s="81" t="s">
        <v>12</v>
      </c>
      <c r="B8" s="70" t="s">
        <v>77</v>
      </c>
      <c r="C8" s="70" t="s">
        <v>102</v>
      </c>
      <c r="D8" s="71">
        <v>1784600</v>
      </c>
      <c r="E8" s="71">
        <v>1086300</v>
      </c>
    </row>
    <row r="9" spans="1:5" s="46" customFormat="1" ht="18" customHeight="1">
      <c r="A9" s="25" t="s">
        <v>1</v>
      </c>
      <c r="B9" s="21" t="s">
        <v>29</v>
      </c>
      <c r="C9" s="54" t="s">
        <v>60</v>
      </c>
      <c r="D9" s="20">
        <v>1219494</v>
      </c>
      <c r="E9" s="20">
        <v>833152</v>
      </c>
    </row>
    <row r="10" spans="1:5" s="18" customFormat="1" ht="18" customHeight="1">
      <c r="A10" s="19">
        <v>1</v>
      </c>
      <c r="B10" s="128" t="s">
        <v>125</v>
      </c>
      <c r="C10" s="134" t="s">
        <v>60</v>
      </c>
      <c r="D10" s="23">
        <v>1114794</v>
      </c>
      <c r="E10" s="23">
        <v>760591</v>
      </c>
    </row>
    <row r="11" spans="1:5" s="18" customFormat="1" ht="18" customHeight="1">
      <c r="A11" s="19"/>
      <c r="B11" s="133" t="s">
        <v>64</v>
      </c>
      <c r="C11" s="39" t="s">
        <v>11</v>
      </c>
      <c r="D11" s="23"/>
      <c r="E11" s="23"/>
    </row>
    <row r="12" spans="1:5" s="18" customFormat="1" ht="18" customHeight="1">
      <c r="A12" s="19"/>
      <c r="B12" s="38" t="s">
        <v>126</v>
      </c>
      <c r="C12" s="51" t="s">
        <v>99</v>
      </c>
      <c r="D12" s="23">
        <v>275709</v>
      </c>
      <c r="E12" s="23">
        <v>185900</v>
      </c>
    </row>
    <row r="13" spans="1:5" s="18" customFormat="1" ht="18" customHeight="1">
      <c r="A13" s="19"/>
      <c r="B13" s="38" t="s">
        <v>127</v>
      </c>
      <c r="C13" s="51" t="s">
        <v>100</v>
      </c>
      <c r="D13" s="79">
        <v>12331</v>
      </c>
      <c r="E13" s="79">
        <v>8370</v>
      </c>
    </row>
    <row r="14" spans="1:5" s="18" customFormat="1" ht="18" customHeight="1">
      <c r="A14" s="19">
        <v>2</v>
      </c>
      <c r="B14" s="128" t="s">
        <v>43</v>
      </c>
      <c r="C14" s="129" t="s">
        <v>10</v>
      </c>
      <c r="D14" s="24">
        <v>103700</v>
      </c>
      <c r="E14" s="24">
        <v>72561</v>
      </c>
    </row>
    <row r="15" spans="1:5" s="18" customFormat="1" ht="18" customHeight="1">
      <c r="A15" s="19">
        <v>3</v>
      </c>
      <c r="B15" s="38" t="s">
        <v>44</v>
      </c>
      <c r="C15" s="23" t="s">
        <v>63</v>
      </c>
      <c r="D15" s="23">
        <v>1000</v>
      </c>
      <c r="E15" s="23"/>
    </row>
    <row r="16" spans="1:5" s="132" customFormat="1" ht="16.5" customHeight="1">
      <c r="A16" s="130" t="s">
        <v>2</v>
      </c>
      <c r="B16" s="131" t="s">
        <v>28</v>
      </c>
      <c r="C16" s="131" t="s">
        <v>101</v>
      </c>
      <c r="D16" s="131">
        <v>526106</v>
      </c>
      <c r="E16" s="131">
        <v>253148</v>
      </c>
    </row>
    <row r="17" spans="1:5" s="132" customFormat="1" ht="18" customHeight="1">
      <c r="A17" s="130" t="s">
        <v>3</v>
      </c>
      <c r="B17" s="131" t="s">
        <v>30</v>
      </c>
      <c r="C17" s="131" t="s">
        <v>88</v>
      </c>
      <c r="D17" s="21">
        <v>39000</v>
      </c>
      <c r="E17" s="131"/>
    </row>
    <row r="18" spans="1:5" ht="4.5" customHeight="1">
      <c r="A18" s="84"/>
      <c r="B18" s="85"/>
      <c r="C18" s="73"/>
      <c r="D18" s="73"/>
      <c r="E18" s="73"/>
    </row>
    <row r="19" spans="1:5" ht="19.5" customHeight="1">
      <c r="A19" s="59"/>
      <c r="B19" s="18"/>
      <c r="C19" s="59"/>
      <c r="D19" s="59"/>
    </row>
    <row r="20" spans="1:5" ht="15" customHeight="1">
      <c r="A20" s="164"/>
      <c r="B20" s="164"/>
      <c r="C20" s="164"/>
      <c r="D20" s="136"/>
    </row>
    <row r="21" spans="1:5" ht="17.25" customHeight="1">
      <c r="A21" s="164"/>
      <c r="B21" s="164"/>
      <c r="C21" s="164"/>
      <c r="D21" s="136"/>
    </row>
    <row r="22" spans="1:5" ht="13.5" customHeight="1">
      <c r="A22" s="41"/>
      <c r="C22" s="26"/>
      <c r="D22" s="26"/>
    </row>
    <row r="23" spans="1:5" ht="18" customHeight="1">
      <c r="A23" s="41"/>
      <c r="C23" s="26"/>
      <c r="D23" s="26"/>
    </row>
    <row r="24" spans="1:5" ht="18" customHeight="1">
      <c r="A24" s="41"/>
    </row>
    <row r="25" spans="1:5">
      <c r="A25" s="41"/>
    </row>
    <row r="26" spans="1:5">
      <c r="A26" s="41"/>
    </row>
  </sheetData>
  <mergeCells count="3">
    <mergeCell ref="A21:C21"/>
    <mergeCell ref="A20:C20"/>
    <mergeCell ref="D1:E1"/>
  </mergeCells>
  <phoneticPr fontId="2" type="noConversion"/>
  <printOptions horizontalCentered="1"/>
  <pageMargins left="0.23622047244094499" right="0.196850393700787" top="0.511811023622047" bottom="0.196850393700787" header="0.15748031496063" footer="0.15748031496063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O32"/>
  <sheetViews>
    <sheetView zoomScaleNormal="100" workbookViewId="0"/>
  </sheetViews>
  <sheetFormatPr defaultColWidth="5.33203125" defaultRowHeight="15.75"/>
  <cols>
    <col min="1" max="1" width="5.5546875" style="16" customWidth="1"/>
    <col min="2" max="2" width="28.6640625" style="16" customWidth="1"/>
    <col min="3" max="3" width="26.77734375" style="16" customWidth="1"/>
    <col min="4" max="15" width="6.77734375" style="16" customWidth="1"/>
    <col min="16" max="16384" width="5.33203125" style="16"/>
  </cols>
  <sheetData>
    <row r="1" spans="1:15" ht="3" customHeight="1">
      <c r="A1" s="1"/>
      <c r="B1" s="28"/>
      <c r="C1" s="28"/>
      <c r="D1" s="28"/>
      <c r="E1" s="28"/>
      <c r="F1" s="28"/>
      <c r="G1" s="28"/>
      <c r="H1" s="28"/>
      <c r="I1" s="28"/>
    </row>
    <row r="2" spans="1:15" s="14" customFormat="1" ht="13.5" customHeight="1">
      <c r="A2" s="117" t="s">
        <v>123</v>
      </c>
      <c r="B2" s="49"/>
      <c r="C2" s="49"/>
      <c r="D2" s="49"/>
      <c r="E2" s="49"/>
      <c r="F2" s="49"/>
      <c r="G2" s="49"/>
      <c r="H2" s="49"/>
      <c r="I2" s="49"/>
      <c r="N2" s="170" t="s">
        <v>137</v>
      </c>
      <c r="O2" s="170"/>
    </row>
    <row r="3" spans="1:15" s="18" customFormat="1" ht="15" customHeight="1">
      <c r="A3" s="117" t="s">
        <v>124</v>
      </c>
      <c r="B3" s="45"/>
      <c r="C3" s="45"/>
      <c r="D3" s="45"/>
      <c r="E3" s="45"/>
      <c r="F3" s="45"/>
      <c r="G3" s="45"/>
      <c r="H3" s="45"/>
      <c r="I3" s="45"/>
    </row>
    <row r="4" spans="1:15" s="18" customFormat="1" ht="15" customHeight="1">
      <c r="A4" s="45"/>
      <c r="B4" s="45"/>
      <c r="C4" s="45"/>
      <c r="D4" s="45"/>
      <c r="E4" s="45"/>
      <c r="F4" s="45"/>
      <c r="G4" s="45"/>
      <c r="H4" s="45"/>
      <c r="I4" s="45"/>
    </row>
    <row r="5" spans="1:15">
      <c r="A5" s="86"/>
      <c r="B5" s="45"/>
      <c r="C5" s="45"/>
      <c r="D5" s="45"/>
      <c r="E5" s="45"/>
      <c r="F5" s="45"/>
      <c r="G5" s="45"/>
      <c r="H5" s="45"/>
      <c r="I5" s="45"/>
      <c r="O5" s="69" t="s">
        <v>66</v>
      </c>
    </row>
    <row r="6" spans="1:15" s="17" customFormat="1" ht="15.75" customHeight="1">
      <c r="A6" s="87"/>
      <c r="B6" s="87"/>
      <c r="C6" s="87"/>
      <c r="D6" s="165" t="s">
        <v>132</v>
      </c>
      <c r="E6" s="166"/>
      <c r="F6" s="166"/>
      <c r="G6" s="166"/>
      <c r="H6" s="166"/>
      <c r="I6" s="167"/>
      <c r="J6" s="165" t="s">
        <v>142</v>
      </c>
      <c r="K6" s="166"/>
      <c r="L6" s="166"/>
      <c r="M6" s="166"/>
      <c r="N6" s="166"/>
      <c r="O6" s="167"/>
    </row>
    <row r="7" spans="1:15" s="17" customFormat="1" ht="14.25" customHeight="1">
      <c r="A7" s="6"/>
      <c r="B7" s="29"/>
      <c r="C7" s="30"/>
      <c r="D7" s="2"/>
      <c r="E7" s="31"/>
      <c r="F7" s="32"/>
      <c r="G7" s="3" t="s">
        <v>53</v>
      </c>
      <c r="H7" s="31"/>
      <c r="I7" s="33"/>
      <c r="J7" s="2"/>
      <c r="K7" s="31"/>
      <c r="L7" s="32"/>
      <c r="M7" s="3" t="s">
        <v>53</v>
      </c>
      <c r="N7" s="31"/>
      <c r="O7" s="33"/>
    </row>
    <row r="8" spans="1:15" s="17" customFormat="1" ht="54" customHeight="1">
      <c r="A8" s="4" t="s">
        <v>18</v>
      </c>
      <c r="B8" s="4" t="s">
        <v>26</v>
      </c>
      <c r="C8" s="5" t="s">
        <v>0</v>
      </c>
      <c r="D8" s="7" t="s">
        <v>48</v>
      </c>
      <c r="E8" s="68" t="s">
        <v>96</v>
      </c>
      <c r="F8" s="168" t="s">
        <v>97</v>
      </c>
      <c r="G8" s="169"/>
      <c r="H8" s="68" t="s">
        <v>98</v>
      </c>
      <c r="I8" s="6" t="s">
        <v>54</v>
      </c>
      <c r="J8" s="7" t="s">
        <v>48</v>
      </c>
      <c r="K8" s="68" t="s">
        <v>96</v>
      </c>
      <c r="L8" s="168" t="s">
        <v>97</v>
      </c>
      <c r="M8" s="169"/>
      <c r="N8" s="68" t="s">
        <v>98</v>
      </c>
      <c r="O8" s="6" t="s">
        <v>54</v>
      </c>
    </row>
    <row r="9" spans="1:15" s="17" customFormat="1" ht="22.5" customHeight="1">
      <c r="A9" s="30"/>
      <c r="B9" s="30"/>
      <c r="C9" s="34"/>
      <c r="D9" s="7" t="s">
        <v>21</v>
      </c>
      <c r="E9" s="6" t="s">
        <v>22</v>
      </c>
      <c r="F9" s="6" t="s">
        <v>48</v>
      </c>
      <c r="G9" s="8" t="s">
        <v>49</v>
      </c>
      <c r="H9" s="6" t="s">
        <v>95</v>
      </c>
      <c r="I9" s="6" t="s">
        <v>55</v>
      </c>
      <c r="J9" s="7" t="s">
        <v>21</v>
      </c>
      <c r="K9" s="6" t="s">
        <v>22</v>
      </c>
      <c r="L9" s="6" t="s">
        <v>48</v>
      </c>
      <c r="M9" s="8" t="s">
        <v>49</v>
      </c>
      <c r="N9" s="6" t="s">
        <v>95</v>
      </c>
      <c r="O9" s="6" t="s">
        <v>55</v>
      </c>
    </row>
    <row r="10" spans="1:15" s="17" customFormat="1" ht="27.75" customHeight="1">
      <c r="A10" s="35"/>
      <c r="B10" s="35"/>
      <c r="C10" s="35"/>
      <c r="D10" s="36"/>
      <c r="E10" s="9"/>
      <c r="F10" s="9" t="s">
        <v>21</v>
      </c>
      <c r="G10" s="9" t="s">
        <v>23</v>
      </c>
      <c r="H10" s="9" t="s">
        <v>24</v>
      </c>
      <c r="I10" s="52" t="s">
        <v>62</v>
      </c>
      <c r="J10" s="36"/>
      <c r="K10" s="9"/>
      <c r="L10" s="9" t="s">
        <v>21</v>
      </c>
      <c r="M10" s="9" t="s">
        <v>23</v>
      </c>
      <c r="N10" s="9" t="s">
        <v>24</v>
      </c>
      <c r="O10" s="52" t="s">
        <v>62</v>
      </c>
    </row>
    <row r="11" spans="1:15" ht="18" customHeight="1">
      <c r="A11" s="4"/>
      <c r="B11" s="91" t="s">
        <v>75</v>
      </c>
      <c r="C11" s="92" t="s">
        <v>76</v>
      </c>
      <c r="D11" s="93">
        <v>1411700.1</v>
      </c>
      <c r="E11" s="93">
        <v>246400</v>
      </c>
      <c r="F11" s="93">
        <v>234131</v>
      </c>
      <c r="G11" s="93">
        <v>28200</v>
      </c>
      <c r="H11" s="93">
        <v>252722</v>
      </c>
      <c r="I11" s="93">
        <v>678447.10000000009</v>
      </c>
      <c r="J11" s="93">
        <v>1327289</v>
      </c>
      <c r="K11" s="93">
        <v>182796</v>
      </c>
      <c r="L11" s="93">
        <v>219987</v>
      </c>
      <c r="M11" s="93">
        <v>60059</v>
      </c>
      <c r="N11" s="93">
        <v>220325</v>
      </c>
      <c r="O11" s="93">
        <v>704181</v>
      </c>
    </row>
    <row r="12" spans="1:15" ht="18.75" customHeight="1">
      <c r="A12" s="6">
        <v>1</v>
      </c>
      <c r="B12" s="10" t="s">
        <v>45</v>
      </c>
      <c r="C12" s="56" t="s">
        <v>92</v>
      </c>
      <c r="D12" s="126">
        <v>245034.3</v>
      </c>
      <c r="E12" s="126">
        <v>59884</v>
      </c>
      <c r="F12" s="126">
        <v>59638.2</v>
      </c>
      <c r="G12" s="126"/>
      <c r="H12" s="126">
        <v>125512.1</v>
      </c>
      <c r="I12" s="126"/>
      <c r="J12" s="125">
        <v>185438</v>
      </c>
      <c r="K12" s="126">
        <v>45627</v>
      </c>
      <c r="L12" s="126">
        <v>42565</v>
      </c>
      <c r="M12" s="126"/>
      <c r="N12" s="126">
        <v>97246</v>
      </c>
      <c r="O12" s="126"/>
    </row>
    <row r="13" spans="1:15" ht="18.75" customHeight="1">
      <c r="A13" s="6">
        <f>+A12+1</f>
        <v>2</v>
      </c>
      <c r="B13" s="10" t="s">
        <v>80</v>
      </c>
      <c r="C13" s="11" t="s">
        <v>94</v>
      </c>
      <c r="D13" s="126">
        <v>106478.5</v>
      </c>
      <c r="E13" s="126"/>
      <c r="F13" s="126"/>
      <c r="G13" s="126"/>
      <c r="H13" s="126"/>
      <c r="I13" s="126">
        <v>106478.5</v>
      </c>
      <c r="J13" s="125">
        <v>132369</v>
      </c>
      <c r="K13" s="126"/>
      <c r="L13" s="126"/>
      <c r="M13" s="126"/>
      <c r="N13" s="126"/>
      <c r="O13" s="126">
        <v>132369</v>
      </c>
    </row>
    <row r="14" spans="1:15" ht="18.75" customHeight="1">
      <c r="A14" s="6">
        <f t="shared" ref="A14:A28" si="0">+A13+1</f>
        <v>3</v>
      </c>
      <c r="B14" s="10" t="s">
        <v>120</v>
      </c>
      <c r="C14" s="56" t="s">
        <v>121</v>
      </c>
      <c r="D14" s="126">
        <v>103036.3</v>
      </c>
      <c r="E14" s="126">
        <v>25031</v>
      </c>
      <c r="F14" s="126">
        <v>46480.5</v>
      </c>
      <c r="G14" s="126"/>
      <c r="H14" s="126">
        <v>31524.799999999999</v>
      </c>
      <c r="I14" s="126"/>
      <c r="J14" s="125">
        <v>95357</v>
      </c>
      <c r="K14" s="126">
        <v>24387</v>
      </c>
      <c r="L14" s="126">
        <v>41682</v>
      </c>
      <c r="M14" s="126"/>
      <c r="N14" s="126">
        <v>29288</v>
      </c>
      <c r="O14" s="126"/>
    </row>
    <row r="15" spans="1:15" ht="25.15" customHeight="1">
      <c r="A15" s="6">
        <f t="shared" si="0"/>
        <v>4</v>
      </c>
      <c r="B15" s="10" t="s">
        <v>81</v>
      </c>
      <c r="C15" s="60" t="s">
        <v>89</v>
      </c>
      <c r="D15" s="126">
        <v>92521</v>
      </c>
      <c r="E15" s="126"/>
      <c r="F15" s="126"/>
      <c r="G15" s="126"/>
      <c r="H15" s="126"/>
      <c r="I15" s="126">
        <v>92521</v>
      </c>
      <c r="J15" s="125">
        <v>84103</v>
      </c>
      <c r="K15" s="126"/>
      <c r="L15" s="126"/>
      <c r="M15" s="126"/>
      <c r="N15" s="126"/>
      <c r="O15" s="126">
        <v>84103</v>
      </c>
    </row>
    <row r="16" spans="1:15" ht="18.75" customHeight="1">
      <c r="A16" s="6">
        <f t="shared" si="0"/>
        <v>5</v>
      </c>
      <c r="B16" s="10" t="s">
        <v>35</v>
      </c>
      <c r="C16" s="11" t="s">
        <v>16</v>
      </c>
      <c r="D16" s="126">
        <v>263472.7</v>
      </c>
      <c r="E16" s="126">
        <v>54587.6</v>
      </c>
      <c r="F16" s="126">
        <v>118996.1</v>
      </c>
      <c r="G16" s="126">
        <v>19510</v>
      </c>
      <c r="H16" s="126">
        <v>89889</v>
      </c>
      <c r="I16" s="126"/>
      <c r="J16" s="125">
        <v>245160</v>
      </c>
      <c r="K16" s="126">
        <v>39298</v>
      </c>
      <c r="L16" s="126">
        <v>117809</v>
      </c>
      <c r="M16" s="126">
        <v>46965</v>
      </c>
      <c r="N16" s="126">
        <v>88053</v>
      </c>
      <c r="O16" s="126"/>
    </row>
    <row r="17" spans="1:15" ht="18.75" customHeight="1">
      <c r="A17" s="6">
        <f t="shared" si="0"/>
        <v>6</v>
      </c>
      <c r="B17" s="10" t="s">
        <v>38</v>
      </c>
      <c r="C17" s="11" t="s">
        <v>6</v>
      </c>
      <c r="D17" s="126">
        <v>29308.9</v>
      </c>
      <c r="E17" s="126">
        <v>14497.3</v>
      </c>
      <c r="F17" s="126">
        <v>9016</v>
      </c>
      <c r="G17" s="126">
        <v>8690</v>
      </c>
      <c r="H17" s="126">
        <v>5795.6</v>
      </c>
      <c r="I17" s="126"/>
      <c r="J17" s="125">
        <v>32370</v>
      </c>
      <c r="K17" s="126">
        <v>13219</v>
      </c>
      <c r="L17" s="126">
        <v>13413</v>
      </c>
      <c r="M17" s="126">
        <v>13094</v>
      </c>
      <c r="N17" s="126">
        <v>5738</v>
      </c>
      <c r="O17" s="126"/>
    </row>
    <row r="18" spans="1:15" ht="18.75" customHeight="1">
      <c r="A18" s="6">
        <f t="shared" si="0"/>
        <v>7</v>
      </c>
      <c r="B18" s="10" t="s">
        <v>36</v>
      </c>
      <c r="C18" s="11" t="s">
        <v>91</v>
      </c>
      <c r="D18" s="126">
        <v>118074.5</v>
      </c>
      <c r="E18" s="126"/>
      <c r="F18" s="126"/>
      <c r="G18" s="126"/>
      <c r="H18" s="126"/>
      <c r="I18" s="126">
        <v>118074.5</v>
      </c>
      <c r="J18" s="125">
        <v>128439</v>
      </c>
      <c r="K18" s="126"/>
      <c r="L18" s="126"/>
      <c r="M18" s="126"/>
      <c r="N18" s="126"/>
      <c r="O18" s="126">
        <v>128439</v>
      </c>
    </row>
    <row r="19" spans="1:15" ht="18.75" customHeight="1">
      <c r="A19" s="6">
        <f t="shared" si="0"/>
        <v>8</v>
      </c>
      <c r="B19" s="10" t="s">
        <v>39</v>
      </c>
      <c r="C19" s="53" t="s">
        <v>61</v>
      </c>
      <c r="D19" s="126">
        <v>1</v>
      </c>
      <c r="E19" s="126"/>
      <c r="F19" s="126"/>
      <c r="G19" s="126"/>
      <c r="H19" s="126"/>
      <c r="I19" s="126">
        <v>1</v>
      </c>
      <c r="J19" s="125">
        <v>7</v>
      </c>
      <c r="K19" s="126"/>
      <c r="L19" s="126"/>
      <c r="M19" s="126"/>
      <c r="N19" s="126"/>
      <c r="O19" s="126">
        <v>7</v>
      </c>
    </row>
    <row r="20" spans="1:15" ht="18.75" customHeight="1">
      <c r="A20" s="6">
        <f t="shared" si="0"/>
        <v>9</v>
      </c>
      <c r="B20" s="10" t="s">
        <v>82</v>
      </c>
      <c r="C20" s="11" t="s">
        <v>5</v>
      </c>
      <c r="D20" s="126">
        <v>1842.5</v>
      </c>
      <c r="E20" s="126"/>
      <c r="F20" s="126"/>
      <c r="G20" s="126"/>
      <c r="H20" s="126"/>
      <c r="I20" s="126">
        <v>1842.5</v>
      </c>
      <c r="J20" s="125">
        <v>1925</v>
      </c>
      <c r="K20" s="126"/>
      <c r="L20" s="126"/>
      <c r="M20" s="126"/>
      <c r="N20" s="126"/>
      <c r="O20" s="126">
        <v>1925</v>
      </c>
    </row>
    <row r="21" spans="1:15" ht="18.75" customHeight="1">
      <c r="A21" s="6">
        <f t="shared" si="0"/>
        <v>10</v>
      </c>
      <c r="B21" s="10" t="s">
        <v>65</v>
      </c>
      <c r="C21" s="56" t="s">
        <v>93</v>
      </c>
      <c r="D21" s="126">
        <v>59669.5</v>
      </c>
      <c r="E21" s="126"/>
      <c r="F21" s="126"/>
      <c r="G21" s="126"/>
      <c r="H21" s="126"/>
      <c r="I21" s="126">
        <v>59669.5</v>
      </c>
      <c r="J21" s="125">
        <v>37063</v>
      </c>
      <c r="K21" s="126"/>
      <c r="L21" s="126"/>
      <c r="M21" s="126"/>
      <c r="N21" s="126"/>
      <c r="O21" s="126">
        <v>37063</v>
      </c>
    </row>
    <row r="22" spans="1:15" ht="18.75" customHeight="1">
      <c r="A22" s="6">
        <f t="shared" si="0"/>
        <v>11</v>
      </c>
      <c r="B22" s="10" t="s">
        <v>37</v>
      </c>
      <c r="C22" s="53" t="s">
        <v>84</v>
      </c>
      <c r="D22" s="126">
        <v>33108.5</v>
      </c>
      <c r="E22" s="126"/>
      <c r="F22" s="126"/>
      <c r="G22" s="126"/>
      <c r="H22" s="126"/>
      <c r="I22" s="126">
        <v>33108.5</v>
      </c>
      <c r="J22" s="125">
        <v>34364</v>
      </c>
      <c r="K22" s="126"/>
      <c r="L22" s="126"/>
      <c r="M22" s="126"/>
      <c r="N22" s="126"/>
      <c r="O22" s="126">
        <v>34364</v>
      </c>
    </row>
    <row r="23" spans="1:15" ht="18.75" customHeight="1">
      <c r="A23" s="6">
        <f t="shared" si="0"/>
        <v>12</v>
      </c>
      <c r="B23" s="10" t="s">
        <v>46</v>
      </c>
      <c r="C23" s="11" t="s">
        <v>8</v>
      </c>
      <c r="D23" s="126">
        <v>35991.800000000003</v>
      </c>
      <c r="E23" s="126"/>
      <c r="F23" s="126"/>
      <c r="G23" s="126"/>
      <c r="H23" s="126"/>
      <c r="I23" s="126">
        <v>35991.800000000003</v>
      </c>
      <c r="J23" s="125">
        <v>29737</v>
      </c>
      <c r="K23" s="126"/>
      <c r="L23" s="126"/>
      <c r="M23" s="126"/>
      <c r="N23" s="126"/>
      <c r="O23" s="126">
        <v>29737</v>
      </c>
    </row>
    <row r="24" spans="1:15" ht="18.75" customHeight="1">
      <c r="A24" s="6">
        <f t="shared" si="0"/>
        <v>13</v>
      </c>
      <c r="B24" s="10" t="s">
        <v>116</v>
      </c>
      <c r="C24" s="60" t="s">
        <v>90</v>
      </c>
      <c r="D24" s="126">
        <v>24725.5</v>
      </c>
      <c r="E24" s="126"/>
      <c r="F24" s="126"/>
      <c r="G24" s="126"/>
      <c r="H24" s="126"/>
      <c r="I24" s="126">
        <v>24725.5</v>
      </c>
      <c r="J24" s="125">
        <v>26545</v>
      </c>
      <c r="K24" s="126"/>
      <c r="L24" s="126"/>
      <c r="M24" s="126"/>
      <c r="N24" s="126"/>
      <c r="O24" s="126">
        <v>26545</v>
      </c>
    </row>
    <row r="25" spans="1:15" ht="18.75" customHeight="1">
      <c r="A25" s="6">
        <f t="shared" si="0"/>
        <v>14</v>
      </c>
      <c r="B25" s="10" t="s">
        <v>47</v>
      </c>
      <c r="C25" s="10" t="s">
        <v>86</v>
      </c>
      <c r="D25" s="127">
        <v>135000</v>
      </c>
      <c r="E25" s="127"/>
      <c r="F25" s="127"/>
      <c r="G25" s="127"/>
      <c r="H25" s="127"/>
      <c r="I25" s="127">
        <v>135000</v>
      </c>
      <c r="J25" s="127">
        <v>163594</v>
      </c>
      <c r="K25" s="127"/>
      <c r="L25" s="127"/>
      <c r="M25" s="127"/>
      <c r="N25" s="127"/>
      <c r="O25" s="127">
        <v>163594</v>
      </c>
    </row>
    <row r="26" spans="1:15" ht="18.75" customHeight="1">
      <c r="A26" s="6">
        <f t="shared" si="0"/>
        <v>15</v>
      </c>
      <c r="B26" s="10" t="s">
        <v>117</v>
      </c>
      <c r="C26" s="11" t="s">
        <v>25</v>
      </c>
      <c r="D26" s="127">
        <v>1040</v>
      </c>
      <c r="E26" s="127"/>
      <c r="F26" s="127"/>
      <c r="G26" s="127"/>
      <c r="H26" s="127"/>
      <c r="I26" s="127">
        <v>1040</v>
      </c>
      <c r="J26" s="127">
        <v>474</v>
      </c>
      <c r="K26" s="127"/>
      <c r="L26" s="127"/>
      <c r="M26" s="127"/>
      <c r="N26" s="127"/>
      <c r="O26" s="127">
        <v>474</v>
      </c>
    </row>
    <row r="27" spans="1:15" ht="18.75" customHeight="1">
      <c r="A27" s="6">
        <f t="shared" si="0"/>
        <v>16</v>
      </c>
      <c r="B27" s="10" t="s">
        <v>112</v>
      </c>
      <c r="C27" s="11" t="s">
        <v>111</v>
      </c>
      <c r="D27" s="126">
        <v>34300</v>
      </c>
      <c r="E27" s="126"/>
      <c r="F27" s="126"/>
      <c r="G27" s="126"/>
      <c r="H27" s="126"/>
      <c r="I27" s="126">
        <v>34300</v>
      </c>
      <c r="J27" s="125">
        <v>28797</v>
      </c>
      <c r="K27" s="126"/>
      <c r="L27" s="126"/>
      <c r="M27" s="126"/>
      <c r="N27" s="126"/>
      <c r="O27" s="126">
        <v>28797</v>
      </c>
    </row>
    <row r="28" spans="1:15">
      <c r="A28" s="6">
        <f t="shared" si="0"/>
        <v>17</v>
      </c>
      <c r="B28" s="10" t="s">
        <v>118</v>
      </c>
      <c r="C28" s="11" t="s">
        <v>87</v>
      </c>
      <c r="D28" s="126">
        <v>120294.3</v>
      </c>
      <c r="E28" s="126">
        <v>92400</v>
      </c>
      <c r="F28" s="126"/>
      <c r="G28" s="126"/>
      <c r="H28" s="126"/>
      <c r="I28" s="126">
        <v>27894.3</v>
      </c>
      <c r="J28" s="125">
        <v>96612</v>
      </c>
      <c r="K28" s="126">
        <v>60265</v>
      </c>
      <c r="L28" s="126">
        <v>4518</v>
      </c>
      <c r="M28" s="126"/>
      <c r="N28" s="126"/>
      <c r="O28" s="126">
        <v>31829</v>
      </c>
    </row>
    <row r="29" spans="1:15" ht="14.25" customHeight="1">
      <c r="A29" s="6">
        <v>18</v>
      </c>
      <c r="B29" s="10" t="s">
        <v>27</v>
      </c>
      <c r="C29" s="11" t="s">
        <v>9</v>
      </c>
      <c r="D29" s="125">
        <v>7800</v>
      </c>
      <c r="E29" s="126"/>
      <c r="F29" s="126"/>
      <c r="G29" s="126"/>
      <c r="H29" s="126"/>
      <c r="I29" s="126">
        <v>7800</v>
      </c>
      <c r="J29" s="125">
        <v>4935</v>
      </c>
      <c r="K29" s="126"/>
      <c r="L29" s="126"/>
      <c r="M29" s="126"/>
      <c r="N29" s="126"/>
      <c r="O29" s="126">
        <v>4935</v>
      </c>
    </row>
    <row r="30" spans="1:15" ht="4.5" customHeight="1">
      <c r="A30" s="88"/>
      <c r="B30" s="89"/>
      <c r="C30" s="89"/>
      <c r="D30" s="89"/>
      <c r="E30" s="89"/>
      <c r="F30" s="89"/>
      <c r="G30" s="89"/>
      <c r="H30" s="89"/>
      <c r="I30" s="89"/>
      <c r="J30" s="90"/>
      <c r="K30" s="90"/>
      <c r="L30" s="90"/>
      <c r="M30" s="90"/>
      <c r="N30" s="90"/>
      <c r="O30" s="90"/>
    </row>
    <row r="31" spans="1:15" ht="4.5" customHeight="1">
      <c r="A31" s="66"/>
      <c r="B31" s="67"/>
      <c r="C31" s="67"/>
      <c r="D31" s="67"/>
      <c r="E31" s="67"/>
      <c r="F31" s="67"/>
      <c r="G31" s="67"/>
      <c r="H31" s="67"/>
      <c r="I31" s="67"/>
    </row>
    <row r="32" spans="1:15" s="12" customFormat="1" ht="17.25" customHeight="1"/>
  </sheetData>
  <mergeCells count="5">
    <mergeCell ref="J6:O6"/>
    <mergeCell ref="L8:M8"/>
    <mergeCell ref="D6:I6"/>
    <mergeCell ref="F8:G8"/>
    <mergeCell ref="N2:O2"/>
  </mergeCells>
  <printOptions horizontalCentered="1"/>
  <pageMargins left="0.27559055118110237" right="0.27559055118110237" top="0.51181102362204722" bottom="0" header="0.39370078740157483" footer="0"/>
  <pageSetup paperSize="9" scale="8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Cân đối</vt:lpstr>
      <vt:lpstr>Thu NSNN</vt:lpstr>
      <vt:lpstr>Chi NSNN</vt:lpstr>
      <vt:lpstr>Thu sac thue </vt:lpstr>
      <vt:lpstr>'Cân đối'!Print_Area</vt:lpstr>
      <vt:lpstr>'Chi NSNN'!Print_Area</vt:lpstr>
      <vt:lpstr>'Thu NSNN'!Print_Area</vt:lpstr>
      <vt:lpstr>'Thu sac thue '!Print_Area</vt:lpstr>
      <vt:lpstr>'Cân đối'!Print_Titles</vt:lpstr>
      <vt:lpstr>'Chi NSNN'!Print_Titles</vt:lpstr>
      <vt:lpstr>'Thu NSNN'!Print_Titles</vt:lpstr>
      <vt:lpstr>'Thu sac thue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Phßng Thèng kª - Vô NSNN</dc:creator>
  <cp:lastModifiedBy>nguyenminhtam</cp:lastModifiedBy>
  <cp:lastPrinted>2022-10-06T06:41:02Z</cp:lastPrinted>
  <dcterms:created xsi:type="dcterms:W3CDTF">1998-09-26T09:31:57Z</dcterms:created>
  <dcterms:modified xsi:type="dcterms:W3CDTF">2022-10-07T02:35:04Z</dcterms:modified>
</cp:coreProperties>
</file>